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<sst xmlns="http://schemas.openxmlformats.org/spreadsheetml/2006/main" count="680" uniqueCount="680">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</sst>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7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420" totalsRowDxfId="1428"/>
    <tableColumn id="2" xr3:uid="{00000000-0010-0000-0700-000002000000}" name="عدد" dataDxfId="1422" totalsRowDxfId="1428"/>
    <tableColumn id="3" xr3:uid="{00000000-0010-0000-0700-000003000000}" name="بيان" totalsRowLabel="Total" dataDxfId="1420" totalsRowDxfId="1428"/>
    <tableColumn id="11" xr3:uid="{00000000-0010-0000-0700-00000B000000}" name="Column2" dataDxfId="1420" totalsRowDxfId="1428"/>
    <tableColumn id="10" xr3:uid="{00000000-0010-0000-0700-00000A000000}" name="Column1" dataDxfId="1420" totalsRowDxfId="1428"/>
    <tableColumn id="12" xr3:uid="{00000000-0010-0000-0700-00000C000000}" name="Column12" dataDxfId="1429" totalsRowDxfId="1430"/>
    <tableColumn id="4" xr3:uid="{00000000-0010-0000-0700-000004000000}" name="الوحده" dataDxfId="1420" totalsRowDxfId="1428"/>
    <tableColumn id="5" xr3:uid="{00000000-0010-0000-0700-000005000000}" name="الوزن" dataDxfId="1420" totalsRowDxfId="1428"/>
    <tableColumn id="6" xr3:uid="{00000000-0010-0000-0700-000006000000}" name="سعر الكيلو" dataDxfId="1420" totalsRowDxfId="1428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420" totalsRowDxfId="1421"/>
    <tableColumn id="2" xr3:uid="{00000000-0010-0000-6100-000002000000}" name="عدد" dataDxfId="1420" totalsRowDxfId="1421"/>
    <tableColumn id="3" xr3:uid="{00000000-0010-0000-6100-000003000000}" name="بيان" totalsRowLabel="Total" dataDxfId="1420" totalsRowDxfId="1421"/>
    <tableColumn id="11" xr3:uid="{00000000-0010-0000-6100-00000B000000}" name="Column2" dataDxfId="1420" totalsRowDxfId="1421"/>
    <tableColumn id="10" xr3:uid="{00000000-0010-0000-6100-00000A000000}" name="Column1" dataDxfId="1420" totalsRowDxfId="1421"/>
    <tableColumn id="12" xr3:uid="{00000000-0010-0000-6100-00000C000000}" name="المسطح" totalsRowFunction="sum" dataDxfId="1429" totalsRowDxfId="14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420" totalsRowDxfId="1421"/>
    <tableColumn id="5" xr3:uid="{00000000-0010-0000-6100-000005000000}" name="الوزن" totalsRowFunction="custom" totalsRowDxfId="1421">
      <totalsRowFormula>(BN6*BH6)+(BN7*BG7)+(BN8*BG8)+(BN9*BG9)</totalsRowFormula>
    </tableColumn>
    <tableColumn id="6" xr3:uid="{00000000-0010-0000-6100-000006000000}" name="اجمالي المسطح" totalsRowFunction="sum" dataDxfId="1422" totalsRowDxfId="1421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424">
      <calculatedColumnFormula>BN6*$S$2/1000</calculatedColumnFormula>
    </tableColumn>
    <tableColumn id="8" xr3:uid="{00000000-0010-0000-6100-000008000000}" name="اجمالي" totalsRowFunction="sum" dataDxfId="1425" totalsRowDxfId="1426">
      <calculatedColumnFormula>BH6*BP6</calculatedColumnFormula>
    </tableColumn>
    <tableColumn id="9" xr3:uid="{00000000-0010-0000-6100-000009000000}" name="%" totalsRowFunction="custom" totalsRowDxfId="1427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466" totalsRowDxfId="1467"/>
    <tableColumn id="5" xr3:uid="{00000000-0010-0000-6200-000005000000}" name="wt/m" dataDxfId="1466" totalsRowDxfId="1467"/>
    <tableColumn id="6" xr3:uid="{00000000-0010-0000-6200-000006000000}" name="price" totalsRowFunction="sum" dataDxfId="146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420" totalsRowDxfId="1421"/>
    <tableColumn id="2" xr3:uid="{00000000-0010-0000-6300-000002000000}" name="عدد" dataDxfId="1422" totalsRowDxfId="1421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420" totalsRowDxfId="1421"/>
    <tableColumn id="11" xr3:uid="{00000000-0010-0000-6300-00000B000000}" name="Column2" dataDxfId="1420" totalsRowDxfId="1421"/>
    <tableColumn id="10" xr3:uid="{00000000-0010-0000-6300-00000A000000}" name="Column1" dataDxfId="1420" totalsRowDxfId="1421"/>
    <tableColumn id="12" xr3:uid="{00000000-0010-0000-6300-00000C000000}" name="Column12" dataDxfId="1420" totalsRowDxfId="1421"/>
    <tableColumn id="4" xr3:uid="{00000000-0010-0000-6300-000004000000}" name="الوحده" totalsRowLabel="total" dataDxfId="1420" totalsRowDxfId="1421"/>
    <tableColumn id="5" xr3:uid="{00000000-0010-0000-6300-000005000000}" name="الوزن" dataDxfId="1420" totalsRowDxfId="1421"/>
    <tableColumn id="6" xr3:uid="{00000000-0010-0000-6300-000006000000}" name="سعر الكيلو" dataDxfId="1420" totalsRowDxfId="1421"/>
    <tableColumn id="7" xr3:uid="{00000000-0010-0000-6300-000007000000}" name="سعر الشبك " dataDxfId="1423" totalsRowDxfId="1424">
      <calculatedColumnFormula>BP28</calculatedColumnFormula>
    </tableColumn>
    <tableColumn id="8" xr3:uid="{00000000-0010-0000-6300-000008000000}" name="اجمالي" totalsRowFunction="sum" dataDxfId="1425" totalsRowDxfId="1426">
      <calculatedColumnFormula>BH98*BP99</calculatedColumnFormula>
    </tableColumn>
    <tableColumn id="9" xr3:uid="{00000000-0010-0000-6300-000009000000}" name="%" totalsRowFunction="custom" totalsRowDxfId="142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420" totalsRowDxfId="1421"/>
    <tableColumn id="2" xr3:uid="{00000000-0010-0000-6400-000002000000}" name="عدد" dataDxfId="1422" totalsRowDxfId="1421">
      <calculatedColumnFormula>IF((#REF!="بالتات"),0,4)</calculatedColumnFormula>
    </tableColumn>
    <tableColumn id="3" xr3:uid="{00000000-0010-0000-6400-000003000000}" name="بيان" totalsRowLabel="Total" dataDxfId="1420" totalsRowDxfId="1421"/>
    <tableColumn id="11" xr3:uid="{00000000-0010-0000-6400-00000B000000}" name="Column2" dataDxfId="1420" totalsRowDxfId="1421"/>
    <tableColumn id="10" xr3:uid="{00000000-0010-0000-6400-00000A000000}" name="Column1" dataDxfId="1420" totalsRowDxfId="1421"/>
    <tableColumn id="12" xr3:uid="{00000000-0010-0000-6400-00000C000000}" name="Column12" dataDxfId="1429" totalsRowDxfId="1431"/>
    <tableColumn id="4" xr3:uid="{00000000-0010-0000-6400-000004000000}" name="الوحده" dataDxfId="1420" totalsRowDxfId="1421"/>
    <tableColumn id="5" xr3:uid="{00000000-0010-0000-6400-000005000000}" name="الوزن" dataDxfId="1420" totalsRowDxfId="1421"/>
    <tableColumn id="6" xr3:uid="{00000000-0010-0000-6400-000006000000}" name="سعر الكيلو" dataDxfId="1420" totalsRowDxfId="1421"/>
    <tableColumn id="7" xr3:uid="{00000000-0010-0000-6400-000007000000}" name="سعر الشبك " dataDxfId="1446" totalsRowDxfId="1424">
      <calculatedColumnFormula>Sheet2!AW26</calculatedColumnFormula>
    </tableColumn>
    <tableColumn id="8" xr3:uid="{00000000-0010-0000-6400-000008000000}" name="اجمالي" totalsRowFunction="sum" dataDxfId="1425" totalsRowDxfId="1426">
      <calculatedColumnFormula>BH84*BP84</calculatedColumnFormula>
    </tableColumn>
    <tableColumn id="9" xr3:uid="{00000000-0010-0000-6400-000009000000}" name="%" totalsRowFunction="custom" totalsRowDxfId="142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420"/>
    <tableColumn id="2" xr3:uid="{00000000-0010-0000-6500-000002000000}" name="عدد" totalsRowFunction="sum" dataDxfId="1420">
      <calculatedColumnFormula>BH90*4</calculatedColumnFormula>
    </tableColumn>
    <tableColumn id="3" xr3:uid="{00000000-0010-0000-6500-000003000000}" name="بيان" totalsRowLabel="Total" dataDxfId="1420"/>
    <tableColumn id="11" xr3:uid="{00000000-0010-0000-6500-00000B000000}" name="Column2" dataDxfId="1420"/>
    <tableColumn id="10" xr3:uid="{00000000-0010-0000-6500-00000A000000}" name="Column1" dataDxfId="1420"/>
    <tableColumn id="12" xr3:uid="{00000000-0010-0000-6500-00000C000000}" name="Column12" totalsRowFunction="sum" dataDxfId="142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4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422"/>
    <tableColumn id="7" xr3:uid="{00000000-0010-0000-6500-000007000000}" name="سعر الشبك " dataDxfId="1423">
      <calculatedColumnFormula>BN92*$S$2/1000</calculatedColumnFormula>
    </tableColumn>
    <tableColumn id="8" xr3:uid="{00000000-0010-0000-6500-000008000000}" name="اجمالي" totalsRowFunction="sum" dataDxfId="14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32"/>
    <tableColumn id="2" xr3:uid="{00000000-0010-0000-6600-000002000000}" name="المعدل" dataDxfId="1432"/>
    <tableColumn id="3" xr3:uid="{00000000-0010-0000-6600-000003000000}" name="الوحدة" dataDxfId="1432"/>
    <tableColumn id="4" xr3:uid="{00000000-0010-0000-6600-000004000000}" name="Column4" dataDxfId="144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32"/>
    <tableColumn id="2" xr3:uid="{00000000-0010-0000-6700-000002000000}" name="Column2" dataDxfId="1442"/>
    <tableColumn id="3" xr3:uid="{00000000-0010-0000-6700-000003000000}" name="Column3" dataDxfId="1432"/>
    <tableColumn id="4" xr3:uid="{00000000-0010-0000-6700-000004000000}" name="Column4" dataDxfId="1432"/>
    <tableColumn id="5" xr3:uid="{00000000-0010-0000-6700-000005000000}" name="Column5" dataDxfId="1432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420" totalsRowDxfId="1428"/>
    <tableColumn id="2" xr3:uid="{00000000-0010-0000-6800-000002000000}" name="عدد" dataDxfId="1441" totalsRowDxfId="1428">
      <calculatedColumnFormula>IF((تسعير!$AU$14="بالتات"),0,BH119-2)</calculatedColumnFormula>
    </tableColumn>
    <tableColumn id="3" xr3:uid="{00000000-0010-0000-6800-000003000000}" name="بيان" totalsRowLabel="Total" dataDxfId="1438" totalsRowDxfId="1428"/>
    <tableColumn id="5" xr3:uid="{00000000-0010-0000-6800-000005000000}" name="اليومية / الاجرة" dataDxfId="1438" totalsRowDxfId="1428"/>
    <tableColumn id="6" xr3:uid="{00000000-0010-0000-6800-000006000000}" name="بدل الوجبة" dataDxfId="1439" totalsRowDxfId="1428"/>
    <tableColumn id="11" xr3:uid="{00000000-0010-0000-6800-00000B000000}" name="موقع العمل" dataDxfId="1433" totalsRowDxfId="1428">
      <calculatedColumnFormula>تسعير!$BE$44</calculatedColumnFormula>
    </tableColumn>
    <tableColumn id="10" xr3:uid="{00000000-0010-0000-6800-00000A000000}" name="شيفت العمل" dataDxfId="1420" totalsRowDxfId="1428"/>
    <tableColumn id="12" xr3:uid="{00000000-0010-0000-6800-00000C000000}" name="Column12" totalsRowFunction="sum" dataDxfId="1429" totalsRowDxfId="1430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47" totalsRowDxfId="1428"/>
    <tableColumn id="7" xr3:uid="{00000000-0010-0000-6800-000007000000}" name="اجمالي التكلفة للعامل" dataDxfId="1448" totalsRowDxfId="1435">
      <calculatedColumnFormula>Table1612677697108[[#This Row],[Column12]]</calculatedColumnFormula>
    </tableColumn>
    <tableColumn id="8" xr3:uid="{00000000-0010-0000-6800-000008000000}" name="اجمالي" totalsRowFunction="sum" dataDxfId="1425" totalsRowDxfId="1436">
      <calculatedColumnFormula>BH122*BP122</calculatedColumnFormula>
    </tableColumn>
    <tableColumn id="9" xr3:uid="{00000000-0010-0000-6800-000009000000}" name="%" totalsRowFunction="custom" totalsRowDxfId="1437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33"/>
    <tableColumn id="2" xr3:uid="{00000000-0010-0000-6900-000002000000}" name="عدد" dataDxfId="1441">
      <calculatedColumnFormula>IF((BL133="الاسكندرية"),0.25,0.1)</calculatedColumnFormula>
    </tableColumn>
    <tableColumn id="3" xr3:uid="{00000000-0010-0000-6900-000003000000}" name="بيان" totalsRowLabel="Total" dataDxfId="1433"/>
    <tableColumn id="11" xr3:uid="{00000000-0010-0000-6900-00000B000000}" name="Column2" dataDxfId="1433"/>
    <tableColumn id="10" xr3:uid="{00000000-0010-0000-6900-00000A000000}" name="Column1" dataDxfId="1433"/>
    <tableColumn id="12" xr3:uid="{00000000-0010-0000-6900-00000C000000}" name="Column12" totalsRowFunction="sum" dataDxfId="1452"/>
    <tableColumn id="4" xr3:uid="{00000000-0010-0000-6900-000004000000}" name="الوحده" dataDxfId="1434"/>
    <tableColumn id="5" xr3:uid="{00000000-0010-0000-6900-000005000000}" name="الوزن" dataDxfId="1433"/>
    <tableColumn id="6" xr3:uid="{00000000-0010-0000-6900-000006000000}" name="سعر الكيلو" dataDxfId="1433"/>
    <tableColumn id="7" xr3:uid="{00000000-0010-0000-6900-000007000000}" name="سعر الشبك " dataDxfId="1446">
      <calculatedColumnFormula>BQ116</calculatedColumnFormula>
    </tableColumn>
    <tableColumn id="8" xr3:uid="{00000000-0010-0000-6900-000008000000}" name="اجمالي" totalsRowFunction="sum" dataDxfId="14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32"/>
    <tableColumn id="2" xr3:uid="{00000000-0010-0000-6A00-000002000000}" name="خارجي" dataDxfId="1432"/>
    <tableColumn id="3" xr3:uid="{00000000-0010-0000-6A00-000003000000}" name="داخلي" dataDxfId="1432"/>
    <tableColumn id="4" xr3:uid="{00000000-0010-0000-6A00-000004000000}" name="بدل الوجبة" dataDxfId="1432"/>
    <tableColumn id="5" xr3:uid="{00000000-0010-0000-6A00-000005000000}" name="دبابة" dataDxfId="1432"/>
    <tableColumn id="6" xr3:uid="{00000000-0010-0000-6A00-000006000000}" name="جامبو" dataDxfId="1432"/>
    <tableColumn id="7" xr3:uid="{00000000-0010-0000-6A00-000007000000}" name="الاقامة" dataDxfId="143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420" totalsRowDxfId="1421"/>
    <tableColumn id="2" xr3:uid="{00000000-0010-0000-0800-000002000000}" name="عدد" totalsRowFunction="count" dataDxfId="1420" totalsRowDxfId="1421">
      <calculatedColumnFormula>B29*4</calculatedColumnFormula>
    </tableColumn>
    <tableColumn id="3" xr3:uid="{00000000-0010-0000-0800-000003000000}" name="بيان" totalsRowLabel="Total" dataDxfId="1420" totalsRowDxfId="1421"/>
    <tableColumn id="11" xr3:uid="{00000000-0010-0000-0800-00000B000000}" name="Column2" dataDxfId="1420" totalsRowDxfId="1421"/>
    <tableColumn id="10" xr3:uid="{00000000-0010-0000-0800-00000A000000}" name="Column1" dataDxfId="1420" totalsRowDxfId="1421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420" totalsRowDxfId="1421"/>
    <tableColumn id="5" xr3:uid="{00000000-0010-0000-0800-000005000000}" name="الوزن" totalsRowFunction="custom" totalsRowDxfId="1421">
      <totalsRowFormula>H30*B30+H31*B31</totalsRowFormula>
    </tableColumn>
    <tableColumn id="6" xr3:uid="{00000000-0010-0000-0800-000006000000}" name="Column3" dataDxfId="1422" totalsRowDxfId="1421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33"/>
    <tableColumn id="4" xr3:uid="{00000000-0010-0000-6B00-000004000000}" name="Column22" dataDxfId="1433"/>
    <tableColumn id="5" xr3:uid="{00000000-0010-0000-6B00-000005000000}" name="Column23" dataDxfId="1433"/>
    <tableColumn id="3" xr3:uid="{00000000-0010-0000-6B00-000003000000}" name="Column3" dataDxfId="14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420" totalsRowDxfId="1421"/>
    <tableColumn id="2" xr3:uid="{00000000-0010-0000-6C00-000002000000}" name="عدد" dataDxfId="1420" totalsRowDxfId="14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420" totalsRowDxfId="1421"/>
    <tableColumn id="11" xr3:uid="{00000000-0010-0000-6C00-00000B000000}" name="Column2" dataDxfId="1420" totalsRowDxfId="1421"/>
    <tableColumn id="10" xr3:uid="{00000000-0010-0000-6C00-00000A000000}" name="Column1" dataDxfId="1420" totalsRowDxfId="1421"/>
    <tableColumn id="12" xr3:uid="{00000000-0010-0000-6C00-00000C000000}" name="المسطح" totalsRowFunction="sum" dataDxfId="1429" totalsRowDxfId="14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420" totalsRowDxfId="1421"/>
    <tableColumn id="5" xr3:uid="{00000000-0010-0000-6C00-000005000000}" name="الوزن" totalsRowFunction="custom" totalsRowDxfId="1421">
      <totalsRowFormula>(BN76*BH76)+(BN77*BH77)+(BN78*BH78)+(BN79*BH79)</totalsRowFormula>
    </tableColumn>
    <tableColumn id="6" xr3:uid="{00000000-0010-0000-6C00-000006000000}" name="اجمالي المسطح" totalsRowFunction="sum" dataDxfId="1422" totalsRowDxfId="1421">
      <calculatedColumnFormula>Table15880101112[[#This Row],[المسطح]]*Table15880101112[[#This Row],[عدد]]</calculatedColumnFormula>
    </tableColumn>
    <tableColumn id="7" xr3:uid="{00000000-0010-0000-6C00-000007000000}" name="سعر الشبك " dataDxfId="1455" totalsRowDxfId="1424">
      <calculatedColumnFormula>BN76*$S$2/1000</calculatedColumnFormula>
    </tableColumn>
    <tableColumn id="8" xr3:uid="{00000000-0010-0000-6C00-000008000000}" name="اجمالي" totalsRowFunction="sum" dataDxfId="1425" totalsRowDxfId="1426">
      <calculatedColumnFormula>BH76*BP76</calculatedColumnFormula>
    </tableColumn>
    <tableColumn id="9" xr3:uid="{00000000-0010-0000-6C00-000009000000}" name="%" totalsRowFunction="custom" totalsRowDxfId="1427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6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466" totalsRowDxfId="1467"/>
    <tableColumn id="4" xr3:uid="{00000000-0010-0000-6D00-000004000000}" name="Column2" dataDxfId="1466" totalsRowDxfId="1467"/>
    <tableColumn id="5" xr3:uid="{00000000-0010-0000-6D00-000005000000}" name="wt/m" dataDxfId="1466" totalsRowDxfId="1467"/>
    <tableColumn id="6" xr3:uid="{00000000-0010-0000-6D00-000006000000}" name="price" totalsRowFunction="sum" dataDxfId="1466" totalsRowDxfId="146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470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470" totalsRowDxfId="1471"/>
    <tableColumn id="5" xr3:uid="{00000000-0010-0000-6E00-000005000000}" name="wt/m" dataDxfId="1470" totalsRowDxfId="1471"/>
    <tableColumn id="6" xr3:uid="{00000000-0010-0000-6E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470" totalsRowDxfId="1473">
  <autoFilter ref="A75:F96" xr:uid="{00000000-0009-0000-0100-000072000000}"/>
  <tableColumns count="6">
    <tableColumn id="1" xr3:uid="{00000000-0010-0000-6F00-000001000000}" name="Column1" totalsRowLabel="Total" dataDxfId="1470" totalsRowDxfId="1474"/>
    <tableColumn id="2" xr3:uid="{00000000-0010-0000-6F00-000002000000}" name="عدد" totalsRowFunction="custom" dataDxfId="1470" totalsRowDxfId="1475">
      <totalsRowFormula>(Table80102114115[[#Totals],[price]]*1.1)/(F74*D74/10000)</totalsRowFormula>
    </tableColumn>
    <tableColumn id="3" xr3:uid="{00000000-0010-0000-6F00-000003000000}" name="طول" dataDxfId="1470" totalsRowDxfId="1471"/>
    <tableColumn id="4" xr3:uid="{00000000-0010-0000-6F00-000004000000}" name="Column2" dataDxfId="1470" totalsRowDxfId="1471"/>
    <tableColumn id="5" xr3:uid="{00000000-0010-0000-6F00-000005000000}" name="wt/m" dataDxfId="1470" totalsRowDxfId="1471"/>
    <tableColumn id="6" xr3:uid="{00000000-0010-0000-6F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420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420" totalsRowDxfId="1428"/>
    <tableColumn id="2" xr3:uid="{00000000-0010-0000-0B00-000002000000}" name="عدد" dataDxfId="1420" totalsRowDxfId="1428">
      <calculatedColumnFormula>IF((F78="الاسكندرية"),0.25,0.1)</calculatedColumnFormula>
    </tableColumn>
    <tableColumn id="3" xr3:uid="{00000000-0010-0000-0B00-000003000000}" name="بيان برجولا رويال" totalsRowLabel="Total" dataDxfId="1420" totalsRowDxfId="1428"/>
    <tableColumn id="12" xr3:uid="{00000000-0010-0000-0B00-00000C000000}" name="Column12" totalsRowFunction="sum" dataDxfId="1429" totalsRowDxfId="1430"/>
    <tableColumn id="5" xr3:uid="{00000000-0010-0000-0B00-000005000000}" name="Column1" dataDxfId="1420" totalsRowDxfId="1428"/>
    <tableColumn id="11" xr3:uid="{00000000-0010-0000-0B00-00000B000000}" name="العرض" dataDxfId="1433" totalsRowDxfId="1428"/>
    <tableColumn id="10" xr3:uid="{00000000-0010-0000-0B00-00000A000000}" name="الامتداد" dataDxfId="1422" totalsRowDxfId="1428"/>
    <tableColumn id="4" xr3:uid="{00000000-0010-0000-0B00-000004000000}" name="سعر المتر" dataDxfId="1434" totalsRowDxfId="1428"/>
    <tableColumn id="6" xr3:uid="{00000000-0010-0000-0B00-000006000000}" name="Column2" dataDxfId="100" totalsRowDxfId="1428"/>
    <tableColumn id="7" xr3:uid="{00000000-0010-0000-0B00-000007000000}" name="سعر البرجولا كاملة" dataDxfId="1423" totalsRowDxfId="1435">
      <calculatedColumnFormula>(K57)</calculatedColumnFormula>
    </tableColumn>
    <tableColumn id="8" xr3:uid="{00000000-0010-0000-0B00-000008000000}" name="اجمالي" totalsRowFunction="sum" dataDxfId="1425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420" totalsRowDxfId="1428"/>
    <tableColumn id="2" xr3:uid="{00000000-0010-0000-0C00-000002000000}" name="عدد" dataDxfId="63" totalsRowDxfId="1428">
      <calculatedColumnFormula>B61</calculatedColumnFormula>
    </tableColumn>
    <tableColumn id="3" xr3:uid="{00000000-0010-0000-0C00-000003000000}" name="بيان" totalsRowLabel="Total" dataDxfId="102" totalsRowDxfId="1428"/>
    <tableColumn id="5" xr3:uid="{00000000-0010-0000-0C00-000005000000}" name="اليومية / الاجرة" dataDxfId="1438" totalsRowDxfId="1428"/>
    <tableColumn id="6" xr3:uid="{00000000-0010-0000-0C00-000006000000}" name="بدل الوجبة" dataDxfId="1439" totalsRowDxfId="1428"/>
    <tableColumn id="11" xr3:uid="{00000000-0010-0000-0C00-00000B000000}" name="موقع العمل" dataDxfId="1433" totalsRowDxfId="1428">
      <calculatedColumnFormula>تسعير!$T$4</calculatedColumnFormula>
    </tableColumn>
    <tableColumn id="10" xr3:uid="{00000000-0010-0000-0C00-00000A000000}" name="شيفت العمل" dataDxfId="1420" totalsRowDxfId="1428"/>
    <tableColumn id="12" xr3:uid="{00000000-0010-0000-0C00-00000C000000}" name="Column12" totalsRowFunction="sum" dataDxfId="1429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428"/>
    <tableColumn id="7" xr3:uid="{00000000-0010-0000-0C00-000007000000}" name="اجمالي التكلفة للعامل" dataDxfId="90" totalsRowDxfId="1435">
      <calculatedColumnFormula>Table1612[[#This Row],[Column12]]</calculatedColumnFormula>
    </tableColumn>
    <tableColumn id="8" xr3:uid="{00000000-0010-0000-0C00-000008000000}" name="اجمالي" totalsRowFunction="sum" dataDxfId="1425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440"/>
    <tableColumn id="6" xr3:uid="{00000000-0010-0000-0D00-000006000000}" name="جامبو" dataDxfId="1440"/>
    <tableColumn id="7" xr3:uid="{00000000-0010-0000-0D00-000007000000}" name="الاقامة" dataDxfId="1440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433"/>
    <tableColumn id="5" xr3:uid="{00000000-0010-0000-0E00-000005000000}" name="Column23" dataDxfId="1433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420" totalsRowDxfId="1421"/>
    <tableColumn id="2" xr3:uid="{00000000-0010-0000-0F00-000002000000}" name="عدد" dataDxfId="1420" totalsRowDxfId="14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420" totalsRowDxfId="1421"/>
    <tableColumn id="11" xr3:uid="{00000000-0010-0000-0F00-00000B000000}" name="Column2" dataDxfId="1420" totalsRowDxfId="1421"/>
    <tableColumn id="10" xr3:uid="{00000000-0010-0000-0F00-00000A000000}" name="Column1" dataDxfId="1420" totalsRowDxfId="1421"/>
    <tableColumn id="12" xr3:uid="{00000000-0010-0000-0F00-00000C000000}" name="المسطح" totalsRowFunction="sum" dataDxfId="1429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420" totalsRowDxfId="1421"/>
    <tableColumn id="5" xr3:uid="{00000000-0010-0000-0F00-000005000000}" name="الوزن" totalsRowFunction="custom" dataDxfId="1420" totalsRowDxfId="1421">
      <totalsRowFormula>H9*B9+H8*B8+H7*B7</totalsRowFormula>
    </tableColumn>
    <tableColumn id="6" xr3:uid="{00000000-0010-0000-0F00-000006000000}" name="اجمالي الميزان" totalsRowFunction="sum" dataDxfId="1422" totalsRowDxfId="1421">
      <calculatedColumnFormula>Table118[[#This Row],[الوزن]]*Table118[[#This Row],[عدد]]</calculatedColumnFormula>
    </tableColumn>
    <tableColumn id="7" xr3:uid="{00000000-0010-0000-0F00-000007000000}" name="سعر الشبك " dataDxfId="1423" totalsRowDxfId="1424">
      <calculatedColumnFormula>H6*$H$2/1000</calculatedColumnFormula>
    </tableColumn>
    <tableColumn id="8" xr3:uid="{00000000-0010-0000-0F00-000008000000}" name="اجمالي" totalsRowFunction="sum" dataDxfId="1425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420" totalsRowDxfId="1421"/>
    <tableColumn id="2" xr3:uid="{00000000-0010-0000-1000-000002000000}" name="عدد" dataDxfId="1422" totalsRowDxfId="14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420" totalsRowDxfId="1421"/>
    <tableColumn id="11" xr3:uid="{00000000-0010-0000-1000-00000B000000}" name="Column2" dataDxfId="1420" totalsRowDxfId="1421"/>
    <tableColumn id="10" xr3:uid="{00000000-0010-0000-1000-00000A000000}" name="Column1" dataDxfId="1420" totalsRowDxfId="1421"/>
    <tableColumn id="12" xr3:uid="{00000000-0010-0000-1000-00000C000000}" name="Column12" dataDxfId="1420" totalsRowDxfId="1421"/>
    <tableColumn id="4" xr3:uid="{00000000-0010-0000-1000-000004000000}" name="الوحده" totalsRowLabel="total" dataDxfId="1420" totalsRowDxfId="1421"/>
    <tableColumn id="5" xr3:uid="{00000000-0010-0000-1000-000005000000}" name="الوزن" dataDxfId="1422" totalsRowDxfId="14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420" totalsRowDxfId="1421">
      <calculatedColumnFormula>Sheet2!B7</calculatedColumnFormula>
    </tableColumn>
    <tableColumn id="7" xr3:uid="{00000000-0010-0000-1000-000007000000}" name="سعر الشبك " dataDxfId="1423" totalsRowDxfId="1424"/>
    <tableColumn id="8" xr3:uid="{00000000-0010-0000-1000-000008000000}" name="اجمالي" totalsRowFunction="sum" dataDxfId="1425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420" totalsRowDxfId="1421"/>
    <tableColumn id="2" xr3:uid="{00000000-0010-0000-1100-000002000000}" name="عدد" dataDxfId="1420" totalsRowDxfId="14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420" totalsRowDxfId="1421"/>
    <tableColumn id="11" xr3:uid="{00000000-0010-0000-1100-00000B000000}" name="Column2" dataDxfId="1420" totalsRowDxfId="1421"/>
    <tableColumn id="10" xr3:uid="{00000000-0010-0000-1100-00000A000000}" name="Column1" dataDxfId="1420" totalsRowDxfId="1421"/>
    <tableColumn id="12" xr3:uid="{00000000-0010-0000-1100-00000C000000}" name="Column12" totalsRowFunction="sum" dataDxfId="1422" totalsRowDxfId="14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420" totalsRowDxfId="1421"/>
    <tableColumn id="5" xr3:uid="{00000000-0010-0000-1100-000005000000}" name="الوزن" totalsRowFunction="custom" dataDxfId="1420" totalsRowDxfId="1421">
      <totalsRowFormula>H13*B13+H14*B14</totalsRowFormula>
    </tableColumn>
    <tableColumn id="6" xr3:uid="{00000000-0010-0000-1100-000006000000}" name="سعر الكيلو" totalsRowFunction="sum" dataDxfId="1422" totalsRowDxfId="1421">
      <calculatedColumnFormula>Table1421[[#This Row],[الوزن]]*Table1421[[#This Row],[عدد]]</calculatedColumnFormula>
    </tableColumn>
    <tableColumn id="7" xr3:uid="{00000000-0010-0000-1100-000007000000}" name="سعر الشبك " dataDxfId="1423" totalsRowDxfId="1141">
      <calculatedColumnFormula>H13*$I$2/1000</calculatedColumnFormula>
    </tableColumn>
    <tableColumn id="8" xr3:uid="{00000000-0010-0000-1100-000008000000}" name="اجمالي" totalsRowFunction="sum" dataDxfId="1425" totalsRowDxfId="1426">
      <calculatedColumnFormula>B13*J13</calculatedColumnFormula>
    </tableColumn>
    <tableColumn id="9" xr3:uid="{00000000-0010-0000-1100-000009000000}" name="%" totalsRowFunction="custom" totalsRowDxfId="1427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420" totalsRowDxfId="1428"/>
    <tableColumn id="2" xr3:uid="{00000000-0010-0000-1200-000002000000}" name="عدد" dataDxfId="1422" totalsRowDxfId="142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420" totalsRowDxfId="1428"/>
    <tableColumn id="11" xr3:uid="{00000000-0010-0000-1200-00000B000000}" name="Column2" dataDxfId="1420" totalsRowDxfId="1428"/>
    <tableColumn id="10" xr3:uid="{00000000-0010-0000-1200-00000A000000}" name="Column1" dataDxfId="1420" totalsRowDxfId="1428"/>
    <tableColumn id="12" xr3:uid="{00000000-0010-0000-1200-00000C000000}" name="Column12" dataDxfId="1429" totalsRowDxfId="1430"/>
    <tableColumn id="4" xr3:uid="{00000000-0010-0000-1200-000004000000}" name="الوحده" dataDxfId="1420" totalsRowDxfId="1428"/>
    <tableColumn id="5" xr3:uid="{00000000-0010-0000-1200-000005000000}" name="الوزن" dataDxfId="1420" totalsRowDxfId="1428"/>
    <tableColumn id="6" xr3:uid="{00000000-0010-0000-1200-000006000000}" name="سعر الكيلو" dataDxfId="1420" totalsRowDxfId="1428"/>
    <tableColumn id="7" xr3:uid="{00000000-0010-0000-1200-000007000000}" name="سعر الشبك " dataDxfId="1423" totalsRowDxfId="1435">
      <calculatedColumnFormula>Sheet2!B22</calculatedColumnFormula>
    </tableColumn>
    <tableColumn id="8" xr3:uid="{00000000-0010-0000-1200-000008000000}" name="اجمالي" totalsRowFunction="sum" dataDxfId="1425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420"/>
    <tableColumn id="2" xr3:uid="{00000000-0010-0000-1300-000002000000}" name="عدد" totalsRowFunction="count" dataDxfId="1422">
      <calculatedColumnFormula>B30*4</calculatedColumnFormula>
    </tableColumn>
    <tableColumn id="3" xr3:uid="{00000000-0010-0000-1300-000003000000}" name="بيان" totalsRowLabel="Total" dataDxfId="1420"/>
    <tableColumn id="11" xr3:uid="{00000000-0010-0000-1300-00000B000000}" name="Column2" dataDxfId="1420"/>
    <tableColumn id="10" xr3:uid="{00000000-0010-0000-1300-00000A000000}" name="Column1" dataDxfId="1420"/>
    <tableColumn id="12" xr3:uid="{00000000-0010-0000-1300-00000C000000}" name="Column12" totalsRowFunction="sum" dataDxfId="142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4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422">
      <calculatedColumnFormula>$H$2/1000</calculatedColumnFormula>
    </tableColumn>
    <tableColumn id="7" xr3:uid="{00000000-0010-0000-1300-000007000000}" name="سعر الشبك " dataDxfId="1423">
      <calculatedColumnFormula>H31*$H$2/1000</calculatedColumnFormula>
    </tableColumn>
    <tableColumn id="8" xr3:uid="{00000000-0010-0000-1300-000008000000}" name="اجمالي" totalsRowFunction="sum" dataDxfId="14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432"/>
    <tableColumn id="3" xr3:uid="{00000000-0010-0000-1400-000003000000}" name="الوحدة" dataDxfId="1432"/>
    <tableColumn id="4" xr3:uid="{00000000-0010-0000-1400-000004000000}" name="Column4" dataDxfId="144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420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33"/>
    <tableColumn id="11" xr3:uid="{00000000-0010-0000-1500-00000B000000}" name="Column2" dataDxfId="1433"/>
    <tableColumn id="10" xr3:uid="{00000000-0010-0000-1500-00000A000000}" name="Column1" dataDxfId="1434"/>
    <tableColumn id="12" xr3:uid="{00000000-0010-0000-1500-00000C000000}" name="Column12" totalsRowFunction="sum" dataDxfId="144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4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420" totalsRowDxfId="1428"/>
    <tableColumn id="2" xr3:uid="{00000000-0010-0000-1600-000002000000}" name="عدد" dataDxfId="1420" totalsRowDxfId="1428">
      <calculatedColumnFormula>IF((F80="الاسكندرية"),0.25,0.1)</calculatedColumnFormula>
    </tableColumn>
    <tableColumn id="3" xr3:uid="{00000000-0010-0000-1600-000003000000}" name="بيان برجولا رويال" totalsRowLabel="Total" dataDxfId="1420" totalsRowDxfId="1428"/>
    <tableColumn id="12" xr3:uid="{00000000-0010-0000-1600-00000C000000}" name="Column12" totalsRowFunction="sum" dataDxfId="1429" totalsRowDxfId="1430"/>
    <tableColumn id="5" xr3:uid="{00000000-0010-0000-1600-000005000000}" name="Column1" dataDxfId="1420" totalsRowDxfId="1428"/>
    <tableColumn id="11" xr3:uid="{00000000-0010-0000-1600-00000B000000}" name="العرض" dataDxfId="1433" totalsRowDxfId="1428"/>
    <tableColumn id="10" xr3:uid="{00000000-0010-0000-1600-00000A000000}" name="الامتداد" dataDxfId="1422" totalsRowDxfId="1428"/>
    <tableColumn id="4" xr3:uid="{00000000-0010-0000-1600-000004000000}" name="سعر المتر" dataDxfId="1434" totalsRowDxfId="1428"/>
    <tableColumn id="6" xr3:uid="{00000000-0010-0000-1600-000006000000}" name="Column2" dataDxfId="1439" totalsRowDxfId="1428"/>
    <tableColumn id="7" xr3:uid="{00000000-0010-0000-1600-000007000000}" name="سعر البرجولا كاملة" dataDxfId="1423" totalsRowDxfId="1435">
      <calculatedColumnFormula>K58</calculatedColumnFormula>
    </tableColumn>
    <tableColumn id="8" xr3:uid="{00000000-0010-0000-1600-000008000000}" name="اجمالي" totalsRowFunction="sum" dataDxfId="1425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420" totalsRowDxfId="1428"/>
    <tableColumn id="2" xr3:uid="{00000000-0010-0000-1700-000002000000}" name="عدد" dataDxfId="1441" totalsRowDxfId="1428">
      <calculatedColumnFormula>B66</calculatedColumnFormula>
    </tableColumn>
    <tableColumn id="3" xr3:uid="{00000000-0010-0000-1700-000003000000}" name="بيان" totalsRowLabel="Total" dataDxfId="1438" totalsRowDxfId="1428"/>
    <tableColumn id="5" xr3:uid="{00000000-0010-0000-1700-000005000000}" name="اليومية / الاجرة" dataDxfId="1438" totalsRowDxfId="1428"/>
    <tableColumn id="6" xr3:uid="{00000000-0010-0000-1700-000006000000}" name="بدل الوجبة" dataDxfId="1439" totalsRowDxfId="1428"/>
    <tableColumn id="11" xr3:uid="{00000000-0010-0000-1700-00000B000000}" name="موقع العمل" dataDxfId="1433" totalsRowDxfId="1428">
      <calculatedColumnFormula>تسعير!$T$24</calculatedColumnFormula>
    </tableColumn>
    <tableColumn id="10" xr3:uid="{00000000-0010-0000-1700-00000A000000}" name="شيفت العمل" dataDxfId="1420" totalsRowDxfId="1428"/>
    <tableColumn id="12" xr3:uid="{00000000-0010-0000-1700-00000C000000}" name="Column12" totalsRowFunction="sum" dataDxfId="1429" totalsRowDxfId="1430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428"/>
    <tableColumn id="7" xr3:uid="{00000000-0010-0000-1700-000007000000}" name="اجمالي التكلفة للعامل" dataDxfId="1448" totalsRowDxfId="1435">
      <calculatedColumnFormula>Table161229[[#This Row],[Column12]]</calculatedColumnFormula>
    </tableColumn>
    <tableColumn id="8" xr3:uid="{00000000-0010-0000-1700-000008000000}" name="اجمالي" totalsRowFunction="sum" dataDxfId="1425" totalsRowDxfId="1436">
      <calculatedColumnFormula>B69*J69</calculatedColumnFormula>
    </tableColumn>
    <tableColumn id="9" xr3:uid="{00000000-0010-0000-1700-000009000000}" name="%" totalsRowFunction="custom" totalsRowDxfId="1437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433" totalsRowDxfId="1421"/>
    <tableColumn id="2" xr3:uid="{00000000-0010-0000-1800-000002000000}" name="عدد" dataDxfId="1441" totalsRowDxfId="1421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33" totalsRowDxfId="1421"/>
    <tableColumn id="11" xr3:uid="{00000000-0010-0000-1800-00000B000000}" name="Column2" dataDxfId="1433" totalsRowDxfId="1421"/>
    <tableColumn id="10" xr3:uid="{00000000-0010-0000-1800-00000A000000}" name="Column1" dataDxfId="1433" totalsRowDxfId="1421"/>
    <tableColumn id="12" xr3:uid="{00000000-0010-0000-1800-00000C000000}" name="Column12" totalsRowFunction="sum" dataDxfId="80" totalsRowDxfId="1431"/>
    <tableColumn id="4" xr3:uid="{00000000-0010-0000-1800-000004000000}" name="الوحده" dataDxfId="1434" totalsRowDxfId="1421"/>
    <tableColumn id="5" xr3:uid="{00000000-0010-0000-1800-000005000000}" name="الوزن" dataDxfId="1433" totalsRowDxfId="1421"/>
    <tableColumn id="6" xr3:uid="{00000000-0010-0000-1800-000006000000}" name="سعر الكيلو" dataDxfId="1433" totalsRowDxfId="1421"/>
    <tableColumn id="7" xr3:uid="{00000000-0010-0000-1800-000007000000}" name="سعر الشبك " dataDxfId="1446" totalsRowDxfId="1424"/>
    <tableColumn id="8" xr3:uid="{00000000-0010-0000-1800-000008000000}" name="اجمالي" totalsRowFunction="sum" dataDxfId="1425" totalsRowDxfId="1426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32"/>
    <tableColumn id="2" xr3:uid="{00000000-0010-0000-1900-000002000000}" name="خارجي" dataDxfId="1440"/>
    <tableColumn id="3" xr3:uid="{00000000-0010-0000-1900-000003000000}" name="داخلي" dataDxfId="1440"/>
    <tableColumn id="4" xr3:uid="{00000000-0010-0000-1900-000004000000}" name="بدل الوجبة" dataDxfId="1440"/>
    <tableColumn id="5" xr3:uid="{00000000-0010-0000-1900-000005000000}" name="دبابة" dataDxfId="1440"/>
    <tableColumn id="6" xr3:uid="{00000000-0010-0000-1900-000006000000}" name="جامبو" dataDxfId="1440"/>
    <tableColumn id="7" xr3:uid="{00000000-0010-0000-1900-000007000000}" name="الاقامة" dataDxfId="144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433"/>
    <tableColumn id="4" xr3:uid="{00000000-0010-0000-1A00-000004000000}" name="Column22" dataDxfId="1433"/>
    <tableColumn id="5" xr3:uid="{00000000-0010-0000-1A00-000005000000}" name="Column23" dataDxfId="1433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450" totalsRowDxfId="1451"/>
    <tableColumn id="5" xr3:uid="{00000000-0010-0000-1B00-000005000000}" name="وزن المتر " dataDxfId="1450" totalsRowDxfId="1451"/>
    <tableColumn id="4" xr3:uid="{00000000-0010-0000-1B00-000004000000}" name="سعر الكيلو" dataDxfId="1450" totalsRowDxfId="1451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450" totalsRowDxfId="1451"/>
    <tableColumn id="10" xr3:uid="{00000000-0010-0000-1B00-00000A000000}" name="Column2" dataDxfId="1450" totalsRowDxfId="1451"/>
    <tableColumn id="11" xr3:uid="{00000000-0010-0000-1B00-00000B000000}" name="Column3" dataDxfId="1450" totalsRowDxfId="1451"/>
    <tableColumn id="12" xr3:uid="{00000000-0010-0000-1B00-00000C000000}" name="Column4" dataDxfId="1450" totalsRowDxfId="1451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420" totalsRowDxfId="1421"/>
    <tableColumn id="2" xr3:uid="{00000000-0010-0000-1C00-000002000000}" name="عدد" dataDxfId="1422" totalsRowDxfId="1421"/>
    <tableColumn id="3" xr3:uid="{00000000-0010-0000-1C00-000003000000}" name="بيان" totalsRowLabel="Total" dataDxfId="1420" totalsRowDxfId="1421"/>
    <tableColumn id="11" xr3:uid="{00000000-0010-0000-1C00-00000B000000}" name="Column2" dataDxfId="1420" totalsRowDxfId="1421"/>
    <tableColumn id="10" xr3:uid="{00000000-0010-0000-1C00-00000A000000}" name="Column1" dataDxfId="1420" totalsRowDxfId="1421"/>
    <tableColumn id="12" xr3:uid="{00000000-0010-0000-1C00-00000C000000}" name="Column12" dataDxfId="1420" totalsRowDxfId="1421"/>
    <tableColumn id="4" xr3:uid="{00000000-0010-0000-1C00-000004000000}" name="الوحده" totalsRowLabel="total" dataDxfId="1420" totalsRowDxfId="1421"/>
    <tableColumn id="5" xr3:uid="{00000000-0010-0000-1C00-000005000000}" name="الوزن" dataDxfId="1420" totalsRowDxfId="1421"/>
    <tableColumn id="6" xr3:uid="{00000000-0010-0000-1C00-000006000000}" name="سعر الكيلو" dataDxfId="1420" totalsRowDxfId="1421"/>
    <tableColumn id="7" xr3:uid="{00000000-0010-0000-1C00-000007000000}" name="سعر الشبك " dataDxfId="1423" totalsRowDxfId="1424">
      <calculatedColumnFormula>Sheet2!B2</calculatedColumnFormula>
    </tableColumn>
    <tableColumn id="8" xr3:uid="{00000000-0010-0000-1C00-000008000000}" name="اجمالي" totalsRowFunction="sum" dataDxfId="1425" totalsRowDxfId="1426">
      <calculatedColumnFormula>M26*U26</calculatedColumnFormula>
    </tableColumn>
    <tableColumn id="9" xr3:uid="{00000000-0010-0000-1C00-000009000000}" name="%" totalsRowFunction="custom" totalsRowDxfId="142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420" totalsRowDxfId="1421"/>
    <tableColumn id="2" xr3:uid="{00000000-0010-0000-1D00-000002000000}" name="عدد" dataDxfId="1422" totalsRowDxfId="1421"/>
    <tableColumn id="3" xr3:uid="{00000000-0010-0000-1D00-000003000000}" name="بيان" totalsRowLabel="Total" dataDxfId="1420" totalsRowDxfId="1421"/>
    <tableColumn id="11" xr3:uid="{00000000-0010-0000-1D00-00000B000000}" name="Column2" dataDxfId="1420" totalsRowDxfId="1421"/>
    <tableColumn id="10" xr3:uid="{00000000-0010-0000-1D00-00000A000000}" name="Column1" dataDxfId="1420" totalsRowDxfId="1421"/>
    <tableColumn id="12" xr3:uid="{00000000-0010-0000-1D00-00000C000000}" name="Column12" dataDxfId="1429" totalsRowDxfId="1431"/>
    <tableColumn id="4" xr3:uid="{00000000-0010-0000-1D00-000004000000}" name="الوحده" dataDxfId="1420" totalsRowDxfId="1421"/>
    <tableColumn id="5" xr3:uid="{00000000-0010-0000-1D00-000005000000}" name="الوزن" dataDxfId="1420" totalsRowDxfId="1421"/>
    <tableColumn id="6" xr3:uid="{00000000-0010-0000-1D00-000006000000}" name="سعر الكيلو" dataDxfId="1420" totalsRowDxfId="1421"/>
    <tableColumn id="7" xr3:uid="{00000000-0010-0000-1D00-000007000000}" name="سعر الشبك " dataDxfId="1423" totalsRowDxfId="1424">
      <calculatedColumnFormula>Sheet2!B24</calculatedColumnFormula>
    </tableColumn>
    <tableColumn id="8" xr3:uid="{00000000-0010-0000-1D00-000008000000}" name="اجمالي" totalsRowFunction="sum" dataDxfId="1425" totalsRowDxfId="1426">
      <calculatedColumnFormula>M11*U11</calculatedColumnFormula>
    </tableColumn>
    <tableColumn id="9" xr3:uid="{00000000-0010-0000-1D00-000009000000}" name="%" totalsRowFunction="custom" totalsRowDxfId="1427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420"/>
    <tableColumn id="2" xr3:uid="{00000000-0010-0000-1E00-000002000000}" name="عدد" totalsRowFunction="count" dataDxfId="1420">
      <calculatedColumnFormula>M20*4</calculatedColumnFormula>
    </tableColumn>
    <tableColumn id="3" xr3:uid="{00000000-0010-0000-1E00-000003000000}" name="بيان" totalsRowLabel="Total" dataDxfId="1420"/>
    <tableColumn id="11" xr3:uid="{00000000-0010-0000-1E00-00000B000000}" name="Column2" dataDxfId="1420"/>
    <tableColumn id="10" xr3:uid="{00000000-0010-0000-1E00-00000A000000}" name="Column1" dataDxfId="1420"/>
    <tableColumn id="12" xr3:uid="{00000000-0010-0000-1E00-00000C000000}" name="Column12" totalsRowFunction="sum" dataDxfId="142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4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422"/>
    <tableColumn id="7" xr3:uid="{00000000-0010-0000-1E00-000007000000}" name="سعر الشبك " dataDxfId="1423">
      <calculatedColumnFormula>S21*$S$2/1000</calculatedColumnFormula>
    </tableColumn>
    <tableColumn id="8" xr3:uid="{00000000-0010-0000-1E00-000008000000}" name="اجمالي" totalsRowFunction="sum" dataDxfId="14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32"/>
    <tableColumn id="2" xr3:uid="{00000000-0010-0000-1F00-000002000000}" name="المعدل" dataDxfId="1432"/>
    <tableColumn id="3" xr3:uid="{00000000-0010-0000-1F00-000003000000}" name="الوحدة" dataDxfId="1432"/>
    <tableColumn id="4" xr3:uid="{00000000-0010-0000-1F00-000004000000}" name="Column4" dataDxfId="1442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32"/>
    <tableColumn id="2" xr3:uid="{00000000-0010-0000-2000-000002000000}" name="Column2" dataDxfId="1442"/>
    <tableColumn id="3" xr3:uid="{00000000-0010-0000-2000-000003000000}" name="Column3" dataDxfId="1432"/>
    <tableColumn id="4" xr3:uid="{00000000-0010-0000-2000-000004000000}" name="Column4" dataDxfId="1432"/>
    <tableColumn id="5" xr3:uid="{00000000-0010-0000-2000-000005000000}" name="Column5" dataDxfId="143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420" totalsRowDxfId="1428"/>
    <tableColumn id="2" xr3:uid="{00000000-0010-0000-2100-000002000000}" name="عدد" dataDxfId="1441" totalsRowDxfId="1428">
      <calculatedColumnFormula>IF((تسعير!$AU$14="بالتات"),0,M52-2)</calculatedColumnFormula>
    </tableColumn>
    <tableColumn id="3" xr3:uid="{00000000-0010-0000-2100-000003000000}" name="بيان" totalsRowLabel="Total" dataDxfId="1438" totalsRowDxfId="1428"/>
    <tableColumn id="5" xr3:uid="{00000000-0010-0000-2100-000005000000}" name="اليومية / الاجرة" dataDxfId="1438" totalsRowDxfId="1428"/>
    <tableColumn id="6" xr3:uid="{00000000-0010-0000-2100-000006000000}" name="بدل الوجبة" dataDxfId="1439" totalsRowDxfId="1428"/>
    <tableColumn id="11" xr3:uid="{00000000-0010-0000-2100-00000B000000}" name="موقع العمل" dataDxfId="1433" totalsRowDxfId="1428">
      <calculatedColumnFormula>تسعير!$AT$4</calculatedColumnFormula>
    </tableColumn>
    <tableColumn id="10" xr3:uid="{00000000-0010-0000-2100-00000A000000}" name="شيفت العمل" dataDxfId="1420" totalsRowDxfId="1428"/>
    <tableColumn id="12" xr3:uid="{00000000-0010-0000-2100-00000C000000}" name="Column12" totalsRowFunction="sum" dataDxfId="1429" totalsRowDxfId="1430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428"/>
    <tableColumn id="7" xr3:uid="{00000000-0010-0000-2100-000007000000}" name="اجمالي التكلفة للعامل" dataDxfId="1448" totalsRowDxfId="1435">
      <calculatedColumnFormula>Table161267[[#This Row],[Column12]]</calculatedColumnFormula>
    </tableColumn>
    <tableColumn id="8" xr3:uid="{00000000-0010-0000-2100-000008000000}" name="اجمالي" totalsRowFunction="sum" dataDxfId="1425" totalsRowDxfId="1436">
      <calculatedColumnFormula>M55*U55</calculatedColumnFormula>
    </tableColumn>
    <tableColumn id="9" xr3:uid="{00000000-0010-0000-2100-000009000000}" name="%" totalsRowFunction="custom" totalsRowDxfId="143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33"/>
    <tableColumn id="2" xr3:uid="{00000000-0010-0000-2200-000002000000}" name="عدد" dataDxfId="1441">
      <calculatedColumnFormula>IF((Q65="الاسكندرية"),0.25,0.1)</calculatedColumnFormula>
    </tableColumn>
    <tableColumn id="3" xr3:uid="{00000000-0010-0000-2200-000003000000}" name="بيان" totalsRowLabel="Total" dataDxfId="1433"/>
    <tableColumn id="11" xr3:uid="{00000000-0010-0000-2200-00000B000000}" name="Column2" dataDxfId="1433"/>
    <tableColumn id="10" xr3:uid="{00000000-0010-0000-2200-00000A000000}" name="Column1" dataDxfId="1433"/>
    <tableColumn id="12" xr3:uid="{00000000-0010-0000-2200-00000C000000}" name="Column12" totalsRowFunction="sum" dataDxfId="1452"/>
    <tableColumn id="4" xr3:uid="{00000000-0010-0000-2200-000004000000}" name="الوحده" dataDxfId="1434"/>
    <tableColumn id="5" xr3:uid="{00000000-0010-0000-2200-000005000000}" name="الوزن" dataDxfId="1433"/>
    <tableColumn id="6" xr3:uid="{00000000-0010-0000-2200-000006000000}" name="سعر الكيلو" dataDxfId="1433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4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32"/>
    <tableColumn id="2" xr3:uid="{00000000-0010-0000-2300-000002000000}" name="خارجي" dataDxfId="1432"/>
    <tableColumn id="3" xr3:uid="{00000000-0010-0000-2300-000003000000}" name="داخلي" dataDxfId="1432"/>
    <tableColumn id="4" xr3:uid="{00000000-0010-0000-2300-000004000000}" name="بدل الوجبة" dataDxfId="1432"/>
    <tableColumn id="5" xr3:uid="{00000000-0010-0000-2300-000005000000}" name="دبابة" dataDxfId="1432"/>
    <tableColumn id="6" xr3:uid="{00000000-0010-0000-2300-000006000000}" name="جامبو" dataDxfId="1432"/>
    <tableColumn id="7" xr3:uid="{00000000-0010-0000-2300-000007000000}" name="الاقامة" dataDxfId="143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33"/>
    <tableColumn id="4" xr3:uid="{00000000-0010-0000-2400-000004000000}" name="Column22" dataDxfId="1433"/>
    <tableColumn id="5" xr3:uid="{00000000-0010-0000-2400-000005000000}" name="Column23" dataDxfId="1433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420"/>
    <tableColumn id="2" xr3:uid="{00000000-0010-0000-2500-000002000000}" name="عدد" dataDxfId="1420">
      <calculatedColumnFormula>IF((N2="A1"),2,IF((N2="A2"),3,IF((N2="B1"),2.5,IF((N2="B2"),3,0))))</calculatedColumnFormula>
    </tableColumn>
    <tableColumn id="3" xr3:uid="{00000000-0010-0000-2500-000003000000}" name="بيان" totalsRowLabel="Total" dataDxfId="1420"/>
    <tableColumn id="11" xr3:uid="{00000000-0010-0000-2500-00000B000000}" name="Column2" dataDxfId="1420"/>
    <tableColumn id="10" xr3:uid="{00000000-0010-0000-2500-00000A000000}" name="Column1" dataDxfId="1420"/>
    <tableColumn id="12" xr3:uid="{00000000-0010-0000-2500-00000C000000}" name="المسطح" totalsRowFunction="sum" dataDxfId="142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4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422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50" totalsRowDxfId="1451"/>
    <tableColumn id="6" xr3:uid="{00000000-0010-0000-2600-000006000000}" name="الطول بالمتر" dataDxfId="1450" totalsRowDxfId="1451"/>
    <tableColumn id="5" xr3:uid="{00000000-0010-0000-2600-000005000000}" name="وزن المتر " dataDxfId="1450" totalsRowDxfId="1451"/>
    <tableColumn id="4" xr3:uid="{00000000-0010-0000-2600-000004000000}" name="سعر الكيلو" dataDxfId="1450" totalsRowDxfId="1451"/>
    <tableColumn id="3" xr3:uid="{00000000-0010-0000-2600-000003000000}" name="اجمالي عدد " totalsRowFunction="custom" totalsRowDxfId="1451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450" totalsRowDxfId="1451"/>
    <tableColumn id="10" xr3:uid="{00000000-0010-0000-2600-00000A000000}" name="Column2" dataDxfId="1450" totalsRowDxfId="1451"/>
    <tableColumn id="11" xr3:uid="{00000000-0010-0000-2600-00000B000000}" name="Column3" dataDxfId="1450" totalsRowDxfId="1451"/>
    <tableColumn id="12" xr3:uid="{00000000-0010-0000-2600-00000C000000}" name="Column4" dataDxfId="1450" totalsRowDxfId="1451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420" totalsRowDxfId="1421"/>
    <tableColumn id="2" xr3:uid="{00000000-0010-0000-2700-000002000000}" name="عدد" dataDxfId="1422" totalsRowDxfId="1421"/>
    <tableColumn id="3" xr3:uid="{00000000-0010-0000-2700-000003000000}" name="بيان" totalsRowLabel="Total" dataDxfId="1420" totalsRowDxfId="1421"/>
    <tableColumn id="11" xr3:uid="{00000000-0010-0000-2700-00000B000000}" name="Column2" dataDxfId="1420" totalsRowDxfId="1421"/>
    <tableColumn id="10" xr3:uid="{00000000-0010-0000-2700-00000A000000}" name="Column1" dataDxfId="1420" totalsRowDxfId="1421"/>
    <tableColumn id="12" xr3:uid="{00000000-0010-0000-2700-00000C000000}" name="Column12" dataDxfId="1420" totalsRowDxfId="1421"/>
    <tableColumn id="4" xr3:uid="{00000000-0010-0000-2700-000004000000}" name="الوحده" totalsRowLabel="total" dataDxfId="1420" totalsRowDxfId="1421"/>
    <tableColumn id="5" xr3:uid="{00000000-0010-0000-2700-000005000000}" name="الوزن" dataDxfId="1420" totalsRowDxfId="1421"/>
    <tableColumn id="6" xr3:uid="{00000000-0010-0000-2700-000006000000}" name="سعر الكيلو" dataDxfId="1420" totalsRowDxfId="1421"/>
    <tableColumn id="7" xr3:uid="{00000000-0010-0000-2700-000007000000}" name="سعر الشبك " dataDxfId="1423" totalsRowDxfId="1424">
      <calculatedColumnFormula>Sheet2!B2</calculatedColumnFormula>
    </tableColumn>
    <tableColumn id="8" xr3:uid="{00000000-0010-0000-2700-000008000000}" name="اجمالي" totalsRowFunction="sum" dataDxfId="1425" totalsRowDxfId="1426">
      <calculatedColumnFormula>M26*U26</calculatedColumnFormula>
    </tableColumn>
    <tableColumn id="9" xr3:uid="{00000000-0010-0000-2700-000009000000}" name="%" totalsRowFunction="custom" totalsRowDxfId="142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420" totalsRowDxfId="1421"/>
    <tableColumn id="2" xr3:uid="{00000000-0010-0000-2800-000002000000}" name="عدد" dataDxfId="1422" totalsRowDxfId="1421"/>
    <tableColumn id="3" xr3:uid="{00000000-0010-0000-2800-000003000000}" name="بيان" totalsRowLabel="Total" dataDxfId="1420" totalsRowDxfId="1421"/>
    <tableColumn id="11" xr3:uid="{00000000-0010-0000-2800-00000B000000}" name="Column2" dataDxfId="1420" totalsRowDxfId="1421"/>
    <tableColumn id="10" xr3:uid="{00000000-0010-0000-2800-00000A000000}" name="Column1" dataDxfId="1420" totalsRowDxfId="1421"/>
    <tableColumn id="12" xr3:uid="{00000000-0010-0000-2800-00000C000000}" name="Column12" dataDxfId="1429" totalsRowDxfId="1431"/>
    <tableColumn id="4" xr3:uid="{00000000-0010-0000-2800-000004000000}" name="الوحده" dataDxfId="1420" totalsRowDxfId="1421"/>
    <tableColumn id="5" xr3:uid="{00000000-0010-0000-2800-000005000000}" name="الوزن" dataDxfId="1420" totalsRowDxfId="1421"/>
    <tableColumn id="6" xr3:uid="{00000000-0010-0000-2800-000006000000}" name="سعر الكيلو" dataDxfId="1420" totalsRowDxfId="1421"/>
    <tableColumn id="7" xr3:uid="{00000000-0010-0000-2800-000007000000}" name="سعر الشبك " dataDxfId="1423" totalsRowDxfId="1424">
      <calculatedColumnFormula>Sheet2!B24</calculatedColumnFormula>
    </tableColumn>
    <tableColumn id="8" xr3:uid="{00000000-0010-0000-2800-000008000000}" name="اجمالي" totalsRowFunction="sum" dataDxfId="1425" totalsRowDxfId="1426">
      <calculatedColumnFormula>M11*U11</calculatedColumnFormula>
    </tableColumn>
    <tableColumn id="9" xr3:uid="{00000000-0010-0000-2800-000009000000}" name="%" totalsRowFunction="custom" totalsRowDxfId="1427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420"/>
    <tableColumn id="2" xr3:uid="{00000000-0010-0000-2900-000002000000}" name="عدد" totalsRowFunction="count" dataDxfId="1420">
      <calculatedColumnFormula>M20*4</calculatedColumnFormula>
    </tableColumn>
    <tableColumn id="3" xr3:uid="{00000000-0010-0000-2900-000003000000}" name="بيان" totalsRowLabel="Total" dataDxfId="1420"/>
    <tableColumn id="11" xr3:uid="{00000000-0010-0000-2900-00000B000000}" name="Column2" dataDxfId="1420"/>
    <tableColumn id="10" xr3:uid="{00000000-0010-0000-2900-00000A000000}" name="Column1" dataDxfId="1420"/>
    <tableColumn id="12" xr3:uid="{00000000-0010-0000-2900-00000C000000}" name="Column12" totalsRowFunction="sum" dataDxfId="142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4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422"/>
    <tableColumn id="7" xr3:uid="{00000000-0010-0000-2900-000007000000}" name="سعر الشبك " dataDxfId="1423">
      <calculatedColumnFormula>S21*$S$2/1000</calculatedColumnFormula>
    </tableColumn>
    <tableColumn id="8" xr3:uid="{00000000-0010-0000-2900-000008000000}" name="اجمالي" totalsRowFunction="sum" dataDxfId="14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32"/>
    <tableColumn id="2" xr3:uid="{00000000-0010-0000-2A00-000002000000}" name="المعدل" dataDxfId="1432"/>
    <tableColumn id="3" xr3:uid="{00000000-0010-0000-2A00-000003000000}" name="الوحدة" dataDxfId="1432"/>
    <tableColumn id="4" xr3:uid="{00000000-0010-0000-2A00-000004000000}" name="Column4" dataDxfId="144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420" totalsRowDxfId="1428"/>
    <tableColumn id="2" xr3:uid="{00000000-0010-0000-2B00-000002000000}" name="عدد" dataDxfId="1441" totalsRowDxfId="1428">
      <calculatedColumnFormula>IF((تسعير!$BF$14="بالتات"),0,M52-2)</calculatedColumnFormula>
    </tableColumn>
    <tableColumn id="3" xr3:uid="{00000000-0010-0000-2B00-000003000000}" name="بيان" totalsRowLabel="Total" dataDxfId="1438" totalsRowDxfId="1428"/>
    <tableColumn id="5" xr3:uid="{00000000-0010-0000-2B00-000005000000}" name="اليومية / الاجرة" dataDxfId="1438" totalsRowDxfId="1428"/>
    <tableColumn id="6" xr3:uid="{00000000-0010-0000-2B00-000006000000}" name="بدل الوجبة" dataDxfId="1439" totalsRowDxfId="1428"/>
    <tableColumn id="11" xr3:uid="{00000000-0010-0000-2B00-00000B000000}" name="موقع العمل" dataDxfId="1433" totalsRowDxfId="1428">
      <calculatedColumnFormula>تسعير!$BE$4</calculatedColumnFormula>
    </tableColumn>
    <tableColumn id="10" xr3:uid="{00000000-0010-0000-2B00-00000A000000}" name="شيفت العمل" dataDxfId="1420" totalsRowDxfId="1428"/>
    <tableColumn id="12" xr3:uid="{00000000-0010-0000-2B00-00000C000000}" name="Column12" totalsRowFunction="sum" dataDxfId="1429" totalsRowDxfId="1430"/>
    <tableColumn id="4" xr3:uid="{00000000-0010-0000-2B00-000004000000}" name="عدد الايام" dataDxfId="1447" totalsRowDxfId="1428"/>
    <tableColumn id="7" xr3:uid="{00000000-0010-0000-2B00-000007000000}" name="اجمالي التكلفة للعامل" dataDxfId="1448" totalsRowDxfId="1435">
      <calculatedColumnFormula>Table16126744[[#This Row],[Column12]]</calculatedColumnFormula>
    </tableColumn>
    <tableColumn id="8" xr3:uid="{00000000-0010-0000-2B00-000008000000}" name="اجمالي" totalsRowFunction="sum" dataDxfId="1425" totalsRowDxfId="1436">
      <calculatedColumnFormula>M55*U55</calculatedColumnFormula>
    </tableColumn>
    <tableColumn id="9" xr3:uid="{00000000-0010-0000-2B00-000009000000}" name="%" totalsRowFunction="custom" totalsRowDxfId="143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33"/>
    <tableColumn id="2" xr3:uid="{00000000-0010-0000-2C00-000002000000}" name="عدد" dataDxfId="1441">
      <calculatedColumnFormula>IF((Q65="الاسكندرية"),0.25,0.1)</calculatedColumnFormula>
    </tableColumn>
    <tableColumn id="3" xr3:uid="{00000000-0010-0000-2C00-000003000000}" name="بيان" totalsRowLabel="Total" dataDxfId="1433"/>
    <tableColumn id="11" xr3:uid="{00000000-0010-0000-2C00-00000B000000}" name="Column2" dataDxfId="1433"/>
    <tableColumn id="10" xr3:uid="{00000000-0010-0000-2C00-00000A000000}" name="Column1" dataDxfId="1433"/>
    <tableColumn id="12" xr3:uid="{00000000-0010-0000-2C00-00000C000000}" name="Column12" totalsRowFunction="sum" dataDxfId="1452"/>
    <tableColumn id="4" xr3:uid="{00000000-0010-0000-2C00-000004000000}" name="الوحده" dataDxfId="1434"/>
    <tableColumn id="5" xr3:uid="{00000000-0010-0000-2C00-000005000000}" name="الوزن" dataDxfId="1433"/>
    <tableColumn id="6" xr3:uid="{00000000-0010-0000-2C00-000006000000}" name="سعر الكيلو" dataDxfId="1433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4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440">
  <autoFilter ref="Y1:AE20" xr:uid="{00000000-0009-0000-0100-00002D000000}"/>
  <tableColumns count="7">
    <tableColumn id="1" xr3:uid="{00000000-0010-0000-2D00-000001000000}" name="Column1" dataDxfId="1440"/>
    <tableColumn id="2" xr3:uid="{00000000-0010-0000-2D00-000002000000}" name="خارجي" dataDxfId="1440"/>
    <tableColumn id="3" xr3:uid="{00000000-0010-0000-2D00-000003000000}" name="داخلي" dataDxfId="1440"/>
    <tableColumn id="4" xr3:uid="{00000000-0010-0000-2D00-000004000000}" name="بدل الوجبة" dataDxfId="1440"/>
    <tableColumn id="5" xr3:uid="{00000000-0010-0000-2D00-000005000000}" name="دبابة" dataDxfId="1440"/>
    <tableColumn id="6" xr3:uid="{00000000-0010-0000-2D00-000006000000}" name="جامبو" dataDxfId="1440"/>
    <tableColumn id="7" xr3:uid="{00000000-0010-0000-2D00-000007000000}" name="الاقامة" dataDxfId="1440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33"/>
    <tableColumn id="4" xr3:uid="{00000000-0010-0000-2E00-000004000000}" name="Column22" dataDxfId="1433"/>
    <tableColumn id="5" xr3:uid="{00000000-0010-0000-2E00-000005000000}" name="Column23" dataDxfId="1433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420"/>
    <tableColumn id="2" xr3:uid="{00000000-0010-0000-2F00-000002000000}" name="عدد" dataDxfId="1420">
      <calculatedColumnFormula>IF((N2="c1"),3,IF((N2="c2"),4,IF((N2="d1"),4,IF((N2="d2"),5,0))))</calculatedColumnFormula>
    </tableColumn>
    <tableColumn id="3" xr3:uid="{00000000-0010-0000-2F00-000003000000}" name="بيان" totalsRowLabel="Total" dataDxfId="1420"/>
    <tableColumn id="11" xr3:uid="{00000000-0010-0000-2F00-00000B000000}" name="Column2" dataDxfId="1420"/>
    <tableColumn id="10" xr3:uid="{00000000-0010-0000-2F00-00000A000000}" name="Column1" dataDxfId="1420"/>
    <tableColumn id="12" xr3:uid="{00000000-0010-0000-2F00-00000C000000}" name="المسطح" totalsRowFunction="sum" dataDxfId="142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4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42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4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450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450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50" totalsRowDxfId="726"/>
    <tableColumn id="2" xr3:uid="{00000000-0010-0000-3200-000002000000}" name="عدد/الشمسية" dataDxfId="702" totalsRowDxfId="722"/>
    <tableColumn id="3" xr3:uid="{00000000-0010-0000-3200-000003000000}" name="سعر الوحدة" dataDxfId="1450" totalsRowDxfId="1456"/>
    <tableColumn id="4" xr3:uid="{00000000-0010-0000-3200-000004000000}" name="قيمة" totalsRowFunction="sum" dataDxfId="1450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50"/>
    <tableColumn id="2" xr3:uid="{00000000-0010-0000-3300-000002000000}" name="امتار عادية" dataDxfId="1450"/>
    <tableColumn id="4" xr3:uid="{00000000-0010-0000-3300-000004000000}" name="امتار single" dataDxfId="1450"/>
    <tableColumn id="6" xr3:uid="{00000000-0010-0000-3300-000006000000}" name="امتار douple" dataDxfId="1450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50"/>
    <tableColumn id="2" xr3:uid="{00000000-0010-0000-3400-000002000000}" name="Column2" dataDxfId="1450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8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450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417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50" totalsRowDxfId="1431"/>
    <tableColumn id="2" xr3:uid="{00000000-0010-0000-3900-000002000000}" name="عدد/الشمسية" dataDxfId="1460" totalsRowDxfId="1431"/>
    <tableColumn id="3" xr3:uid="{00000000-0010-0000-3900-000003000000}" name="سعر الوحدة" dataDxfId="1450" totalsRowDxfId="1431"/>
    <tableColumn id="4" xr3:uid="{00000000-0010-0000-3900-000004000000}" name="قيمة" totalsRowFunction="sum" dataDxfId="1450" totalsRowDxfId="1431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50"/>
    <tableColumn id="2" xr3:uid="{00000000-0010-0000-3A00-000002000000}" name="امتار عادية" dataDxfId="1450"/>
    <tableColumn id="4" xr3:uid="{00000000-0010-0000-3A00-000004000000}" name="امتار single" dataDxfId="1450"/>
    <tableColumn id="6" xr3:uid="{00000000-0010-0000-3A00-000006000000}" name="امتار douple" dataDxfId="14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50"/>
    <tableColumn id="2" xr3:uid="{00000000-0010-0000-3B00-000002000000}" name="Column2" dataDxfId="14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46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6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41" totalsRowDxfId="1428">
      <calculatedColumnFormula>I28</calculatedColumnFormula>
    </tableColumn>
    <tableColumn id="3" xr3:uid="{00000000-0010-0000-3F00-000003000000}" name="بيان" totalsRowLabel="Total" dataDxfId="631" totalsRowDxfId="1428"/>
    <tableColumn id="5" xr3:uid="{00000000-0010-0000-3F00-000005000000}" name="اليومية / الاجرة" dataDxfId="1438" totalsRowDxfId="1428"/>
    <tableColumn id="6" xr3:uid="{00000000-0010-0000-3F00-000006000000}" name="بدل الوجبة" dataDxfId="1439" totalsRowDxfId="1428"/>
    <tableColumn id="11" xr3:uid="{00000000-0010-0000-3F00-00000B000000}" name="موقع العمل" dataDxfId="1433" totalsRowDxfId="1428">
      <calculatedColumnFormula>تسعير!$T$45</calculatedColumnFormula>
    </tableColumn>
    <tableColumn id="10" xr3:uid="{00000000-0010-0000-3F00-00000A000000}" name="شيفت العمل" dataDxfId="1420" totalsRowDxfId="1428"/>
    <tableColumn id="12" xr3:uid="{00000000-0010-0000-3F00-00000C000000}" name="Column12" totalsRowFunction="sum" dataDxfId="1429" totalsRowDxfId="1430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428"/>
    <tableColumn id="7" xr3:uid="{00000000-0010-0000-3F00-000007000000}" name="اجمالي التكلفة للعامل" dataDxfId="1448" totalsRowDxfId="1435">
      <calculatedColumnFormula>Table161243[[#This Row],[Column12]]</calculatedColumnFormula>
    </tableColumn>
    <tableColumn id="8" xr3:uid="{00000000-0010-0000-3F00-000008000000}" name="اجمالي" totalsRowFunction="sum" dataDxfId="1425" totalsRowDxfId="1436">
      <calculatedColumnFormula>I31*Q31</calculatedColumnFormula>
    </tableColumn>
    <tableColumn id="9" xr3:uid="{00000000-0010-0000-3F00-000009000000}" name="%" totalsRowFunction="custom" totalsRowDxfId="143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33"/>
    <tableColumn id="4" xr3:uid="{00000000-0010-0000-4000-000004000000}" name="Column22" dataDxfId="1433"/>
    <tableColumn id="5" xr3:uid="{00000000-0010-0000-4000-000005000000}" name="Column23" dataDxfId="1433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463" totalsRowDxfId="146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6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6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41" totalsRowDxfId="1428">
      <calculatedColumnFormula>I61</calculatedColumnFormula>
    </tableColumn>
    <tableColumn id="3" xr3:uid="{00000000-0010-0000-4200-000003000000}" name="بيان" totalsRowLabel="Total" dataDxfId="1465" totalsRowDxfId="1428"/>
    <tableColumn id="5" xr3:uid="{00000000-0010-0000-4200-000005000000}" name="اليومية / الاجرة" dataDxfId="1438" totalsRowDxfId="1428"/>
    <tableColumn id="6" xr3:uid="{00000000-0010-0000-4200-000006000000}" name="بدل الوجبة" dataDxfId="1439" totalsRowDxfId="1428"/>
    <tableColumn id="11" xr3:uid="{00000000-0010-0000-4200-00000B000000}" name="موقع العمل" dataDxfId="1433" totalsRowDxfId="1428">
      <calculatedColumnFormula>تسعير!$T$63</calculatedColumnFormula>
    </tableColumn>
    <tableColumn id="10" xr3:uid="{00000000-0010-0000-4200-00000A000000}" name="شيفت العمل" dataDxfId="1420" totalsRowDxfId="1428"/>
    <tableColumn id="12" xr3:uid="{00000000-0010-0000-4200-00000C000000}" name="Column12" totalsRowFunction="sum" dataDxfId="1429" totalsRowDxfId="1430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47" totalsRowDxfId="1428"/>
    <tableColumn id="7" xr3:uid="{00000000-0010-0000-4200-000007000000}" name="اجمالي التكلفة للعامل" dataDxfId="1448" totalsRowDxfId="1435">
      <calculatedColumnFormula>Table16124360[[#This Row],[Column12]]</calculatedColumnFormula>
    </tableColumn>
    <tableColumn id="8" xr3:uid="{00000000-0010-0000-4200-000008000000}" name="اجمالي" totalsRowFunction="sum" dataDxfId="1425" totalsRowDxfId="1436">
      <calculatedColumnFormula>I64*Q64</calculatedColumnFormula>
    </tableColumn>
    <tableColumn id="9" xr3:uid="{00000000-0010-0000-4200-000009000000}" name="%" totalsRowFunction="custom" totalsRowDxfId="143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420" totalsRowDxfId="1421"/>
    <tableColumn id="10" xr3:uid="{00000000-0010-0000-0400-00000A000000}" name="Column1" dataDxfId="1420" totalsRowDxfId="1421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420" totalsRowDxfId="1421"/>
    <tableColumn id="5" xr3:uid="{00000000-0010-0000-0400-000005000000}" name="الوزن" totalsRowFunction="custom" totalsRowDxfId="1421">
      <totalsRowFormula>(H6*B6)+(H8*B8)+(H7*B7)</totalsRowFormula>
    </tableColumn>
    <tableColumn id="6" xr3:uid="{00000000-0010-0000-0400-000006000000}" name="مسطح" dataDxfId="47" totalsRowDxfId="1421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33"/>
    <tableColumn id="4" xr3:uid="{00000000-0010-0000-4300-000004000000}" name="Column22" dataDxfId="1433"/>
    <tableColumn id="5" xr3:uid="{00000000-0010-0000-4300-000005000000}" name="Column23" dataDxfId="1433"/>
    <tableColumn id="3" xr3:uid="{00000000-0010-0000-4300-000003000000}" name="Column3" dataDxfId="14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420" totalsRowDxfId="1421"/>
    <tableColumn id="2" xr3:uid="{00000000-0010-0000-4400-000002000000}" name="عدد" dataDxfId="1422" totalsRowDxfId="1421"/>
    <tableColumn id="3" xr3:uid="{00000000-0010-0000-4400-000003000000}" name="بيان" totalsRowLabel="Total" dataDxfId="1420" totalsRowDxfId="1421"/>
    <tableColumn id="11" xr3:uid="{00000000-0010-0000-4400-00000B000000}" name="Column2" dataDxfId="1420" totalsRowDxfId="1421"/>
    <tableColumn id="10" xr3:uid="{00000000-0010-0000-4400-00000A000000}" name="Column1" dataDxfId="1420" totalsRowDxfId="1421"/>
    <tableColumn id="12" xr3:uid="{00000000-0010-0000-4400-00000C000000}" name="Column12" dataDxfId="1420" totalsRowDxfId="1421"/>
    <tableColumn id="4" xr3:uid="{00000000-0010-0000-4400-000004000000}" name="الوحده" totalsRowLabel="total" dataDxfId="1420" totalsRowDxfId="1421"/>
    <tableColumn id="5" xr3:uid="{00000000-0010-0000-4400-000005000000}" name="الوزن" dataDxfId="1420" totalsRowDxfId="1421"/>
    <tableColumn id="6" xr3:uid="{00000000-0010-0000-4400-000006000000}" name="سعر الكيلو" dataDxfId="1420" totalsRowDxfId="1421"/>
    <tableColumn id="7" xr3:uid="{00000000-0010-0000-4400-000007000000}" name="سعر الشبك " dataDxfId="1423" totalsRowDxfId="1424">
      <calculatedColumnFormula>Sheet2!B6</calculatedColumnFormula>
    </tableColumn>
    <tableColumn id="8" xr3:uid="{00000000-0010-0000-4400-000008000000}" name="اجمالي" totalsRowFunction="sum" dataDxfId="1425" totalsRowDxfId="1426">
      <calculatedColumnFormula>M28*U28</calculatedColumnFormula>
    </tableColumn>
    <tableColumn id="9" xr3:uid="{00000000-0010-0000-4400-000009000000}" name="%" totalsRowFunction="custom" totalsRowDxfId="142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420" totalsRowDxfId="1421"/>
    <tableColumn id="2" xr3:uid="{00000000-0010-0000-4500-000002000000}" name="عدد" dataDxfId="1422" totalsRowDxfId="1421"/>
    <tableColumn id="3" xr3:uid="{00000000-0010-0000-4500-000003000000}" name="بيان" totalsRowLabel="Total" dataDxfId="1420" totalsRowDxfId="1421"/>
    <tableColumn id="11" xr3:uid="{00000000-0010-0000-4500-00000B000000}" name="Column2" dataDxfId="1420" totalsRowDxfId="1421"/>
    <tableColumn id="10" xr3:uid="{00000000-0010-0000-4500-00000A000000}" name="Column1" dataDxfId="1420" totalsRowDxfId="1421"/>
    <tableColumn id="12" xr3:uid="{00000000-0010-0000-4500-00000C000000}" name="Column12" dataDxfId="1429" totalsRowDxfId="1431"/>
    <tableColumn id="4" xr3:uid="{00000000-0010-0000-4500-000004000000}" name="الوحده" dataDxfId="1420" totalsRowDxfId="1421"/>
    <tableColumn id="5" xr3:uid="{00000000-0010-0000-4500-000005000000}" name="الوزن" dataDxfId="1420" totalsRowDxfId="1421"/>
    <tableColumn id="6" xr3:uid="{00000000-0010-0000-4500-000006000000}" name="سعر الكيلو" dataDxfId="1420" totalsRowDxfId="1421"/>
    <tableColumn id="7" xr3:uid="{00000000-0010-0000-4500-000007000000}" name="سعر الشبك " dataDxfId="1423" totalsRowDxfId="1424">
      <calculatedColumnFormula>Sheet2!B26</calculatedColumnFormula>
    </tableColumn>
    <tableColumn id="8" xr3:uid="{00000000-0010-0000-4500-000008000000}" name="اجمالي" totalsRowFunction="sum" dataDxfId="1425" totalsRowDxfId="1426">
      <calculatedColumnFormula>M14*U14</calculatedColumnFormula>
    </tableColumn>
    <tableColumn id="9" xr3:uid="{00000000-0010-0000-4500-000009000000}" name="%" totalsRowFunction="custom" totalsRowDxfId="1427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420"/>
    <tableColumn id="2" xr3:uid="{00000000-0010-0000-4600-000002000000}" name="عدد" totalsRowFunction="count" dataDxfId="1420">
      <calculatedColumnFormula>M20*4</calculatedColumnFormula>
    </tableColumn>
    <tableColumn id="3" xr3:uid="{00000000-0010-0000-4600-000003000000}" name="بيان" totalsRowLabel="Total" dataDxfId="1420"/>
    <tableColumn id="11" xr3:uid="{00000000-0010-0000-4600-00000B000000}" name="Column2" dataDxfId="1420"/>
    <tableColumn id="10" xr3:uid="{00000000-0010-0000-4600-00000A000000}" name="Column1" dataDxfId="1420"/>
    <tableColumn id="12" xr3:uid="{00000000-0010-0000-4600-00000C000000}" name="Column12" totalsRowFunction="sum" dataDxfId="142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4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422"/>
    <tableColumn id="7" xr3:uid="{00000000-0010-0000-4600-000007000000}" name="سعر الشبك " dataDxfId="1423">
      <calculatedColumnFormula>S22*$S$2/1000</calculatedColumnFormula>
    </tableColumn>
    <tableColumn id="8" xr3:uid="{00000000-0010-0000-4600-000008000000}" name="اجمالي" totalsRowFunction="sum" dataDxfId="14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32"/>
    <tableColumn id="2" xr3:uid="{00000000-0010-0000-4700-000002000000}" name="المعدل" dataDxfId="1432"/>
    <tableColumn id="3" xr3:uid="{00000000-0010-0000-4700-000003000000}" name="الوحدة" dataDxfId="1432"/>
    <tableColumn id="4" xr3:uid="{00000000-0010-0000-4700-000004000000}" name="Column4" dataDxfId="144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32"/>
    <tableColumn id="2" xr3:uid="{00000000-0010-0000-4800-000002000000}" name="Column2" dataDxfId="1442"/>
    <tableColumn id="3" xr3:uid="{00000000-0010-0000-4800-000003000000}" name="Column3" dataDxfId="1432"/>
    <tableColumn id="4" xr3:uid="{00000000-0010-0000-4800-000004000000}" name="Column4" dataDxfId="1432"/>
    <tableColumn id="5" xr3:uid="{00000000-0010-0000-4800-000005000000}" name="Column5" dataDxfId="1432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420" totalsRowDxfId="1428"/>
    <tableColumn id="2" xr3:uid="{00000000-0010-0000-4900-000002000000}" name="عدد" dataDxfId="1441" totalsRowDxfId="1428">
      <calculatedColumnFormula>IF((تسعير!$AU$14="بالتات"),0,M49-2)</calculatedColumnFormula>
    </tableColumn>
    <tableColumn id="3" xr3:uid="{00000000-0010-0000-4900-000003000000}" name="بيان" totalsRowLabel="Total" dataDxfId="1438" totalsRowDxfId="1428"/>
    <tableColumn id="5" xr3:uid="{00000000-0010-0000-4900-000005000000}" name="اليومية / الاجرة" dataDxfId="1438" totalsRowDxfId="1428"/>
    <tableColumn id="6" xr3:uid="{00000000-0010-0000-4900-000006000000}" name="بدل الوجبة" dataDxfId="1439" totalsRowDxfId="1428"/>
    <tableColumn id="11" xr3:uid="{00000000-0010-0000-4900-00000B000000}" name="موقع العمل" dataDxfId="1433" totalsRowDxfId="1428">
      <calculatedColumnFormula>تسعير!$AT$24</calculatedColumnFormula>
    </tableColumn>
    <tableColumn id="10" xr3:uid="{00000000-0010-0000-4900-00000A000000}" name="شيفت العمل" dataDxfId="1420" totalsRowDxfId="1428"/>
    <tableColumn id="12" xr3:uid="{00000000-0010-0000-4900-00000C000000}" name="Column12" totalsRowFunction="sum" dataDxfId="1429" totalsRowDxfId="1430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47" totalsRowDxfId="1428"/>
    <tableColumn id="7" xr3:uid="{00000000-0010-0000-4900-000007000000}" name="اجمالي التكلفة للعامل" dataDxfId="1448" totalsRowDxfId="1435">
      <calculatedColumnFormula>Table16126776[[#This Row],[Column12]]</calculatedColumnFormula>
    </tableColumn>
    <tableColumn id="8" xr3:uid="{00000000-0010-0000-4900-000008000000}" name="اجمالي" totalsRowFunction="sum" dataDxfId="1425" totalsRowDxfId="1436">
      <calculatedColumnFormula>M52*U52</calculatedColumnFormula>
    </tableColumn>
    <tableColumn id="9" xr3:uid="{00000000-0010-0000-4900-000009000000}" name="%" totalsRowFunction="custom" totalsRowDxfId="143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33" totalsRowDxfId="1421"/>
    <tableColumn id="2" xr3:uid="{00000000-0010-0000-4A00-000002000000}" name="عدد" dataDxfId="1441" totalsRowDxfId="1421">
      <calculatedColumnFormula>IF((Q63="الاسكندرية"),0.25,0.1)</calculatedColumnFormula>
    </tableColumn>
    <tableColumn id="3" xr3:uid="{00000000-0010-0000-4A00-000003000000}" name="بيان" totalsRowLabel="Total" dataDxfId="1433" totalsRowDxfId="1421"/>
    <tableColumn id="11" xr3:uid="{00000000-0010-0000-4A00-00000B000000}" name="Column2" dataDxfId="1433" totalsRowDxfId="1421"/>
    <tableColumn id="10" xr3:uid="{00000000-0010-0000-4A00-00000A000000}" name="Column1" dataDxfId="1433" totalsRowDxfId="1421"/>
    <tableColumn id="12" xr3:uid="{00000000-0010-0000-4A00-00000C000000}" name="Column12" totalsRowFunction="sum" dataDxfId="1452" totalsRowDxfId="1431"/>
    <tableColumn id="4" xr3:uid="{00000000-0010-0000-4A00-000004000000}" name="الوحده" dataDxfId="1434" totalsRowDxfId="1421"/>
    <tableColumn id="5" xr3:uid="{00000000-0010-0000-4A00-000005000000}" name="الوزن" dataDxfId="1433" totalsRowDxfId="1421"/>
    <tableColumn id="6" xr3:uid="{00000000-0010-0000-4A00-000006000000}" name="سعر الكيلو" dataDxfId="1433" totalsRowDxfId="1421"/>
    <tableColumn id="7" xr3:uid="{00000000-0010-0000-4A00-000007000000}" name="سعر الشبك " dataDxfId="1446" totalsRowDxfId="1424">
      <calculatedColumnFormula>Table80102114[[#Totals],[price]]</calculatedColumnFormula>
    </tableColumn>
    <tableColumn id="8" xr3:uid="{00000000-0010-0000-4A00-000008000000}" name="اجمالي" totalsRowFunction="sum" dataDxfId="1425" totalsRowDxfId="1426">
      <calculatedColumnFormula>M47*Table16136877[[#This Row],[سعر الشبك ]]</calculatedColumnFormula>
    </tableColumn>
    <tableColumn id="9" xr3:uid="{00000000-0010-0000-4A00-000009000000}" name="%" totalsRowFunction="custom" totalsRowDxfId="142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32"/>
    <tableColumn id="2" xr3:uid="{00000000-0010-0000-4B00-000002000000}" name="خارجي" dataDxfId="1432"/>
    <tableColumn id="3" xr3:uid="{00000000-0010-0000-4B00-000003000000}" name="داخلي" dataDxfId="1432"/>
    <tableColumn id="4" xr3:uid="{00000000-0010-0000-4B00-000004000000}" name="بدل الوجبة" dataDxfId="1432"/>
    <tableColumn id="5" xr3:uid="{00000000-0010-0000-4B00-000005000000}" name="دبابة" dataDxfId="1432"/>
    <tableColumn id="6" xr3:uid="{00000000-0010-0000-4B00-000006000000}" name="جامبو" dataDxfId="1432"/>
    <tableColumn id="7" xr3:uid="{00000000-0010-0000-4B00-000007000000}" name="الاقامة" dataDxfId="1432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33"/>
    <tableColumn id="4" xr3:uid="{00000000-0010-0000-4C00-000004000000}" name="Column22" dataDxfId="1433"/>
    <tableColumn id="5" xr3:uid="{00000000-0010-0000-4C00-000005000000}" name="Column23" dataDxfId="1433"/>
    <tableColumn id="3" xr3:uid="{00000000-0010-0000-4C00-000003000000}" name="Column3" dataDxfId="14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420" totalsRowDxfId="1421"/>
    <tableColumn id="2" xr3:uid="{00000000-0010-0000-0500-000002000000}" name="عدد" dataDxfId="1422" totalsRowDxfId="1421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420" totalsRowDxfId="1421"/>
    <tableColumn id="11" xr3:uid="{00000000-0010-0000-0500-00000B000000}" name="Column2" dataDxfId="1420" totalsRowDxfId="1421"/>
    <tableColumn id="10" xr3:uid="{00000000-0010-0000-0500-00000A000000}" name="Column1" dataDxfId="1420" totalsRowDxfId="1421"/>
    <tableColumn id="12" xr3:uid="{00000000-0010-0000-0500-00000C000000}" name="Column12" dataDxfId="1420" totalsRowDxfId="1421"/>
    <tableColumn id="4" xr3:uid="{00000000-0010-0000-0500-000004000000}" name="الوحده" totalsRowLabel="total" dataDxfId="1420" totalsRowDxfId="1421"/>
    <tableColumn id="5" xr3:uid="{00000000-0010-0000-0500-000005000000}" name="الوزن" dataDxfId="1420" totalsRowDxfId="1421"/>
    <tableColumn id="6" xr3:uid="{00000000-0010-0000-0500-000006000000}" name="سعر الكيلو" dataDxfId="1420" totalsRowDxfId="1421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420" totalsRowDxfId="1421"/>
    <tableColumn id="2" xr3:uid="{00000000-0010-0000-4D00-000002000000}" name="عدد" dataDxfId="1420" totalsRowDxfId="1421"/>
    <tableColumn id="3" xr3:uid="{00000000-0010-0000-4D00-000003000000}" name="بيان" totalsRowLabel="Total" dataDxfId="1420" totalsRowDxfId="1421"/>
    <tableColumn id="11" xr3:uid="{00000000-0010-0000-4D00-00000B000000}" name="Column2" dataDxfId="1420" totalsRowDxfId="1421"/>
    <tableColumn id="10" xr3:uid="{00000000-0010-0000-4D00-00000A000000}" name="Column1" dataDxfId="1420" totalsRowDxfId="1421"/>
    <tableColumn id="12" xr3:uid="{00000000-0010-0000-4D00-00000C000000}" name="المسطح" totalsRowFunction="sum" dataDxfId="1429" totalsRowDxfId="14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420" totalsRowDxfId="1421"/>
    <tableColumn id="5" xr3:uid="{00000000-0010-0000-4D00-000005000000}" name="الوزن" totalsRowFunction="custom" totalsRowDxfId="1421">
      <totalsRowFormula>(S6*M6)+(S7*M7)+(M8*S8)+(S9*M9)</totalsRowFormula>
    </tableColumn>
    <tableColumn id="6" xr3:uid="{00000000-0010-0000-4D00-000006000000}" name="اجمالي المسطح" totalsRowFunction="sum" dataDxfId="1422" totalsRowDxfId="1421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424">
      <calculatedColumnFormula>S6*$S$2/1000</calculatedColumnFormula>
    </tableColumn>
    <tableColumn id="8" xr3:uid="{00000000-0010-0000-4D00-000008000000}" name="اجمالي" totalsRowFunction="sum" dataDxfId="1425" totalsRowDxfId="1426">
      <calculatedColumnFormula>M6*U6</calculatedColumnFormula>
    </tableColumn>
    <tableColumn id="9" xr3:uid="{00000000-0010-0000-4D00-000009000000}" name="%" totalsRowFunction="custom" totalsRowDxfId="1427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420" totalsRowDxfId="1421"/>
    <tableColumn id="2" xr3:uid="{00000000-0010-0000-4E00-000002000000}" name="عدد" dataDxfId="1422" totalsRowDxfId="1421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420" totalsRowDxfId="1421"/>
    <tableColumn id="11" xr3:uid="{00000000-0010-0000-4E00-00000B000000}" name="Column2" dataDxfId="1420" totalsRowDxfId="1421"/>
    <tableColumn id="10" xr3:uid="{00000000-0010-0000-4E00-00000A000000}" name="Column1" dataDxfId="1420" totalsRowDxfId="1421"/>
    <tableColumn id="12" xr3:uid="{00000000-0010-0000-4E00-00000C000000}" name="Column12" dataDxfId="1420" totalsRowDxfId="1421"/>
    <tableColumn id="4" xr3:uid="{00000000-0010-0000-4E00-000004000000}" name="الوحده" totalsRowLabel="total" dataDxfId="1420" totalsRowDxfId="1421"/>
    <tableColumn id="5" xr3:uid="{00000000-0010-0000-4E00-000005000000}" name="الوزن" dataDxfId="1420" totalsRowDxfId="1421"/>
    <tableColumn id="6" xr3:uid="{00000000-0010-0000-4E00-000006000000}" name="سعر الكيلو" dataDxfId="1420" totalsRowDxfId="1421"/>
    <tableColumn id="7" xr3:uid="{00000000-0010-0000-4E00-000007000000}" name="سعر الشبك " dataDxfId="1423" totalsRowDxfId="1424">
      <calculatedColumnFormula>Sheet2!B6</calculatedColumnFormula>
    </tableColumn>
    <tableColumn id="8" xr3:uid="{00000000-0010-0000-4E00-000008000000}" name="اجمالي" totalsRowFunction="sum" dataDxfId="1425" totalsRowDxfId="1426">
      <calculatedColumnFormula>M99*U100</calculatedColumnFormula>
    </tableColumn>
    <tableColumn id="9" xr3:uid="{00000000-0010-0000-4E00-000009000000}" name="%" totalsRowFunction="custom" totalsRowDxfId="142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420" totalsRowDxfId="1421"/>
    <tableColumn id="2" xr3:uid="{00000000-0010-0000-4F00-000002000000}" name="عدد" dataDxfId="1422" totalsRowDxfId="1421">
      <calculatedColumnFormula>IF((I70="بالتات"),0,4)</calculatedColumnFormula>
    </tableColumn>
    <tableColumn id="3" xr3:uid="{00000000-0010-0000-4F00-000003000000}" name="بيان" totalsRowLabel="Total" dataDxfId="1420" totalsRowDxfId="1421"/>
    <tableColumn id="11" xr3:uid="{00000000-0010-0000-4F00-00000B000000}" name="Column2" dataDxfId="1420" totalsRowDxfId="1421"/>
    <tableColumn id="10" xr3:uid="{00000000-0010-0000-4F00-00000A000000}" name="Column1" dataDxfId="1420" totalsRowDxfId="1421"/>
    <tableColumn id="12" xr3:uid="{00000000-0010-0000-4F00-00000C000000}" name="Column12" dataDxfId="1429" totalsRowDxfId="1431"/>
    <tableColumn id="4" xr3:uid="{00000000-0010-0000-4F00-000004000000}" name="الوحده" dataDxfId="1420" totalsRowDxfId="1421"/>
    <tableColumn id="5" xr3:uid="{00000000-0010-0000-4F00-000005000000}" name="الوزن" dataDxfId="1420" totalsRowDxfId="1421"/>
    <tableColumn id="6" xr3:uid="{00000000-0010-0000-4F00-000006000000}" name="سعر الكيلو" dataDxfId="1420" totalsRowDxfId="1421"/>
    <tableColumn id="7" xr3:uid="{00000000-0010-0000-4F00-000007000000}" name="سعر الشبك " dataDxfId="1423" totalsRowDxfId="1424">
      <calculatedColumnFormula>Sheet2!B26</calculatedColumnFormula>
    </tableColumn>
    <tableColumn id="8" xr3:uid="{00000000-0010-0000-4F00-000008000000}" name="اجمالي" totalsRowFunction="sum" dataDxfId="1425" totalsRowDxfId="1426">
      <calculatedColumnFormula>M85*U85</calculatedColumnFormula>
    </tableColumn>
    <tableColumn id="9" xr3:uid="{00000000-0010-0000-4F00-000009000000}" name="%" totalsRowFunction="custom" totalsRowDxfId="1427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420"/>
    <tableColumn id="2" xr3:uid="{00000000-0010-0000-5000-000002000000}" name="عدد" totalsRowFunction="sum" dataDxfId="1420">
      <calculatedColumnFormula>M91*4</calculatedColumnFormula>
    </tableColumn>
    <tableColumn id="3" xr3:uid="{00000000-0010-0000-5000-000003000000}" name="بيان" totalsRowLabel="Total" dataDxfId="1420"/>
    <tableColumn id="11" xr3:uid="{00000000-0010-0000-5000-00000B000000}" name="Column2" dataDxfId="1420"/>
    <tableColumn id="10" xr3:uid="{00000000-0010-0000-5000-00000A000000}" name="Column1" dataDxfId="1420"/>
    <tableColumn id="12" xr3:uid="{00000000-0010-0000-5000-00000C000000}" name="Column12" totalsRowFunction="sum" dataDxfId="142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4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422"/>
    <tableColumn id="7" xr3:uid="{00000000-0010-0000-5000-000007000000}" name="سعر الشبك " dataDxfId="1423">
      <calculatedColumnFormula>S93*$S$2/1000</calculatedColumnFormula>
    </tableColumn>
    <tableColumn id="8" xr3:uid="{00000000-0010-0000-5000-000008000000}" name="اجمالي" totalsRowFunction="sum" dataDxfId="14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32"/>
    <tableColumn id="2" xr3:uid="{00000000-0010-0000-5100-000002000000}" name="المعدل" dataDxfId="1432"/>
    <tableColumn id="3" xr3:uid="{00000000-0010-0000-5100-000003000000}" name="الوحدة" dataDxfId="1432"/>
    <tableColumn id="4" xr3:uid="{00000000-0010-0000-5100-000004000000}" name="Column4" dataDxfId="144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32"/>
    <tableColumn id="2" xr3:uid="{00000000-0010-0000-5200-000002000000}" name="Column2" dataDxfId="1442"/>
    <tableColumn id="3" xr3:uid="{00000000-0010-0000-5200-000003000000}" name="Column3" dataDxfId="1432"/>
    <tableColumn id="4" xr3:uid="{00000000-0010-0000-5200-000004000000}" name="Column4" dataDxfId="1432"/>
    <tableColumn id="5" xr3:uid="{00000000-0010-0000-5200-000005000000}" name="Column5" dataDxfId="1432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420" totalsRowDxfId="1428"/>
    <tableColumn id="2" xr3:uid="{00000000-0010-0000-5300-000002000000}" name="عدد" dataDxfId="1441" totalsRowDxfId="1428">
      <calculatedColumnFormula>IF((تسعير!$AU$14="بالتات"),0,M120-2)</calculatedColumnFormula>
    </tableColumn>
    <tableColumn id="3" xr3:uid="{00000000-0010-0000-5300-000003000000}" name="بيان" totalsRowLabel="Total" dataDxfId="1438" totalsRowDxfId="1428"/>
    <tableColumn id="5" xr3:uid="{00000000-0010-0000-5300-000005000000}" name="اليومية / الاجرة" dataDxfId="1438" totalsRowDxfId="1428"/>
    <tableColumn id="6" xr3:uid="{00000000-0010-0000-5300-000006000000}" name="بدل الوجبة" dataDxfId="1439" totalsRowDxfId="1428"/>
    <tableColumn id="11" xr3:uid="{00000000-0010-0000-5300-00000B000000}" name="موقع العمل" dataDxfId="1433" totalsRowDxfId="1428">
      <calculatedColumnFormula>تسعير!$AT$44</calculatedColumnFormula>
    </tableColumn>
    <tableColumn id="10" xr3:uid="{00000000-0010-0000-5300-00000A000000}" name="شيفت العمل" dataDxfId="1420" totalsRowDxfId="1428"/>
    <tableColumn id="12" xr3:uid="{00000000-0010-0000-5300-00000C000000}" name="Column12" totalsRowFunction="sum" dataDxfId="1429" totalsRowDxfId="1430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47" totalsRowDxfId="1428"/>
    <tableColumn id="7" xr3:uid="{00000000-0010-0000-5300-000007000000}" name="اجمالي التكلفة للعامل" dataDxfId="1448" totalsRowDxfId="1435">
      <calculatedColumnFormula>Table1612677697[[#This Row],[Column12]]</calculatedColumnFormula>
    </tableColumn>
    <tableColumn id="8" xr3:uid="{00000000-0010-0000-5300-000008000000}" name="اجمالي" totalsRowFunction="sum" dataDxfId="1425" totalsRowDxfId="1436">
      <calculatedColumnFormula>M123*U123</calculatedColumnFormula>
    </tableColumn>
    <tableColumn id="9" xr3:uid="{00000000-0010-0000-5300-000009000000}" name="%" totalsRowFunction="custom" totalsRowDxfId="143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33" totalsRowDxfId="1421"/>
    <tableColumn id="2" xr3:uid="{00000000-0010-0000-5400-000002000000}" name="عدد" dataDxfId="1441" totalsRowDxfId="1421">
      <calculatedColumnFormula>IF((Q134="الاسكندرية"),0.25,0.1)</calculatedColumnFormula>
    </tableColumn>
    <tableColumn id="3" xr3:uid="{00000000-0010-0000-5400-000003000000}" name="بيان" totalsRowLabel="Total" dataDxfId="1433" totalsRowDxfId="1421"/>
    <tableColumn id="11" xr3:uid="{00000000-0010-0000-5400-00000B000000}" name="Column2" dataDxfId="1433" totalsRowDxfId="1421"/>
    <tableColumn id="10" xr3:uid="{00000000-0010-0000-5400-00000A000000}" name="Column1" dataDxfId="1433" totalsRowDxfId="1421"/>
    <tableColumn id="12" xr3:uid="{00000000-0010-0000-5400-00000C000000}" name="Column12" totalsRowFunction="sum" dataDxfId="1452" totalsRowDxfId="1431"/>
    <tableColumn id="4" xr3:uid="{00000000-0010-0000-5400-000004000000}" name="الوحده" dataDxfId="1434" totalsRowDxfId="1421"/>
    <tableColumn id="5" xr3:uid="{00000000-0010-0000-5400-000005000000}" name="الوزن" dataDxfId="1433" totalsRowDxfId="1421"/>
    <tableColumn id="6" xr3:uid="{00000000-0010-0000-5400-000006000000}" name="سعر الكيلو" dataDxfId="1433" totalsRowDxfId="1421"/>
    <tableColumn id="7" xr3:uid="{00000000-0010-0000-5400-000007000000}" name="سعر الشبك " dataDxfId="1446" totalsRowDxfId="1424">
      <calculatedColumnFormula>F96</calculatedColumnFormula>
    </tableColumn>
    <tableColumn id="8" xr3:uid="{00000000-0010-0000-5400-000008000000}" name="اجمالي" totalsRowFunction="sum" dataDxfId="1425" totalsRowDxfId="1426">
      <calculatedColumnFormula>M118*Table1613687798[[#This Row],[سعر الشبك ]]</calculatedColumnFormula>
    </tableColumn>
    <tableColumn id="9" xr3:uid="{00000000-0010-0000-5400-000009000000}" name="%" totalsRowFunction="custom" totalsRowDxfId="142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32"/>
    <tableColumn id="2" xr3:uid="{00000000-0010-0000-5500-000002000000}" name="خارجي" dataDxfId="1432"/>
    <tableColumn id="3" xr3:uid="{00000000-0010-0000-5500-000003000000}" name="داخلي" dataDxfId="1432"/>
    <tableColumn id="4" xr3:uid="{00000000-0010-0000-5500-000004000000}" name="بدل الوجبة" dataDxfId="1432"/>
    <tableColumn id="5" xr3:uid="{00000000-0010-0000-5500-000005000000}" name="دبابة" dataDxfId="1432"/>
    <tableColumn id="6" xr3:uid="{00000000-0010-0000-5500-000006000000}" name="جامبو" dataDxfId="1432"/>
    <tableColumn id="7" xr3:uid="{00000000-0010-0000-5500-000007000000}" name="الاقامة" dataDxfId="1432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33"/>
    <tableColumn id="4" xr3:uid="{00000000-0010-0000-5600-000004000000}" name="Column22" dataDxfId="1433"/>
    <tableColumn id="5" xr3:uid="{00000000-0010-0000-5600-000005000000}" name="Column23" dataDxfId="1433"/>
    <tableColumn id="3" xr3:uid="{00000000-0010-0000-5600-000003000000}" name="Column3" dataDxfId="14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420"/>
    <tableColumn id="2" xr3:uid="{00000000-0010-0000-0600-000002000000}" name="عدد" dataDxfId="14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420"/>
    <tableColumn id="11" xr3:uid="{00000000-0010-0000-0600-00000B000000}" name="Column2" dataDxfId="1420"/>
    <tableColumn id="10" xr3:uid="{00000000-0010-0000-0600-00000A000000}" name="Column1" dataDxfId="1420"/>
    <tableColumn id="12" xr3:uid="{00000000-0010-0000-0600-00000C000000}" name="Column12" totalsRowFunction="sum" dataDxfId="142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4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2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420" totalsRowDxfId="1421"/>
    <tableColumn id="2" xr3:uid="{00000000-0010-0000-5700-000002000000}" name="عدد" dataDxfId="1420" totalsRowDxfId="14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420" totalsRowDxfId="1421"/>
    <tableColumn id="11" xr3:uid="{00000000-0010-0000-5700-00000B000000}" name="Column2" dataDxfId="1420" totalsRowDxfId="1421"/>
    <tableColumn id="10" xr3:uid="{00000000-0010-0000-5700-00000A000000}" name="Column1" dataDxfId="1420" totalsRowDxfId="1421"/>
    <tableColumn id="12" xr3:uid="{00000000-0010-0000-5700-00000C000000}" name="المسطح" totalsRowFunction="sum" dataDxfId="1429" totalsRowDxfId="14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420" totalsRowDxfId="1421"/>
    <tableColumn id="5" xr3:uid="{00000000-0010-0000-5700-000005000000}" name="الوزن" totalsRowFunction="custom" totalsRowDxfId="1421">
      <totalsRowFormula>(S77*M77)+(S78*M78)+(M79*S79)+(S80*M80)</totalsRowFormula>
    </tableColumn>
    <tableColumn id="6" xr3:uid="{00000000-0010-0000-5700-000006000000}" name="اجمالي المسطح" totalsRowFunction="sum" dataDxfId="1422" totalsRowDxfId="1421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424">
      <calculatedColumnFormula>S77*$S$2/1000</calculatedColumnFormula>
    </tableColumn>
    <tableColumn id="8" xr3:uid="{00000000-0010-0000-5700-000008000000}" name="اجمالي" totalsRowFunction="sum" dataDxfId="1425" totalsRowDxfId="1426">
      <calculatedColumnFormula>M77*U77</calculatedColumnFormula>
    </tableColumn>
    <tableColumn id="9" xr3:uid="{00000000-0010-0000-5700-000009000000}" name="%" totalsRowFunction="custom" totalsRowDxfId="1427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420" totalsRowDxfId="1421"/>
    <tableColumn id="2" xr3:uid="{00000000-0010-0000-5800-000002000000}" name="عدد" dataDxfId="1422" totalsRowDxfId="1421"/>
    <tableColumn id="3" xr3:uid="{00000000-0010-0000-5800-000003000000}" name="بيان" totalsRowLabel="Total" dataDxfId="1420" totalsRowDxfId="1421"/>
    <tableColumn id="11" xr3:uid="{00000000-0010-0000-5800-00000B000000}" name="Column2" dataDxfId="1420" totalsRowDxfId="1421"/>
    <tableColumn id="10" xr3:uid="{00000000-0010-0000-5800-00000A000000}" name="Column1" dataDxfId="1420" totalsRowDxfId="1421"/>
    <tableColumn id="12" xr3:uid="{00000000-0010-0000-5800-00000C000000}" name="Column12" dataDxfId="1420" totalsRowDxfId="1421"/>
    <tableColumn id="4" xr3:uid="{00000000-0010-0000-5800-000004000000}" name="الوحده" totalsRowLabel="total" dataDxfId="1420" totalsRowDxfId="1421"/>
    <tableColumn id="5" xr3:uid="{00000000-0010-0000-5800-000005000000}" name="الوزن" dataDxfId="1420" totalsRowDxfId="1421"/>
    <tableColumn id="6" xr3:uid="{00000000-0010-0000-5800-000006000000}" name="سعر الكيلو" dataDxfId="1420" totalsRowDxfId="1421"/>
    <tableColumn id="7" xr3:uid="{00000000-0010-0000-5800-000007000000}" name="سعر الشبك " dataDxfId="1423" totalsRowDxfId="1424">
      <calculatedColumnFormula>Sheet2!AW6</calculatedColumnFormula>
    </tableColumn>
    <tableColumn id="8" xr3:uid="{00000000-0010-0000-5800-000008000000}" name="اجمالي" totalsRowFunction="sum" dataDxfId="1425" totalsRowDxfId="1426">
      <calculatedColumnFormula>BH28*BP28</calculatedColumnFormula>
    </tableColumn>
    <tableColumn id="9" xr3:uid="{00000000-0010-0000-5800-000009000000}" name="%" totalsRowFunction="custom" totalsRowDxfId="142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420" totalsRowDxfId="1421"/>
    <tableColumn id="2" xr3:uid="{00000000-0010-0000-5900-000002000000}" name="عدد" dataDxfId="1422" totalsRowDxfId="1421"/>
    <tableColumn id="3" xr3:uid="{00000000-0010-0000-5900-000003000000}" name="بيان" totalsRowLabel="Total" dataDxfId="1420" totalsRowDxfId="1421"/>
    <tableColumn id="11" xr3:uid="{00000000-0010-0000-5900-00000B000000}" name="Column2" dataDxfId="1420" totalsRowDxfId="1421"/>
    <tableColumn id="10" xr3:uid="{00000000-0010-0000-5900-00000A000000}" name="Column1" dataDxfId="1420" totalsRowDxfId="1421"/>
    <tableColumn id="12" xr3:uid="{00000000-0010-0000-5900-00000C000000}" name="Column12" dataDxfId="1429" totalsRowDxfId="1431"/>
    <tableColumn id="4" xr3:uid="{00000000-0010-0000-5900-000004000000}" name="الوحده" dataDxfId="1420" totalsRowDxfId="1421"/>
    <tableColumn id="5" xr3:uid="{00000000-0010-0000-5900-000005000000}" name="الوزن" dataDxfId="1420" totalsRowDxfId="1421"/>
    <tableColumn id="6" xr3:uid="{00000000-0010-0000-5900-000006000000}" name="سعر الكيلو" dataDxfId="1420" totalsRowDxfId="1421"/>
    <tableColumn id="7" xr3:uid="{00000000-0010-0000-5900-000007000000}" name="سعر الشبك " dataDxfId="1423" totalsRowDxfId="1424">
      <calculatedColumnFormula>Sheet2!AW26</calculatedColumnFormula>
    </tableColumn>
    <tableColumn id="8" xr3:uid="{00000000-0010-0000-5900-000008000000}" name="اجمالي" totalsRowFunction="sum" dataDxfId="1425" totalsRowDxfId="1426">
      <calculatedColumnFormula>BH14*BP14</calculatedColumnFormula>
    </tableColumn>
    <tableColumn id="9" xr3:uid="{00000000-0010-0000-5900-000009000000}" name="%" totalsRowFunction="custom" totalsRowDxfId="142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420"/>
    <tableColumn id="2" xr3:uid="{00000000-0010-0000-5A00-000002000000}" name="عدد" totalsRowFunction="count" dataDxfId="1420">
      <calculatedColumnFormula>BH20*4</calculatedColumnFormula>
    </tableColumn>
    <tableColumn id="3" xr3:uid="{00000000-0010-0000-5A00-000003000000}" name="بيان" totalsRowLabel="Total" dataDxfId="1420"/>
    <tableColumn id="11" xr3:uid="{00000000-0010-0000-5A00-00000B000000}" name="Column2" dataDxfId="1420"/>
    <tableColumn id="10" xr3:uid="{00000000-0010-0000-5A00-00000A000000}" name="Column1" dataDxfId="1420"/>
    <tableColumn id="12" xr3:uid="{00000000-0010-0000-5A00-00000C000000}" name="Column12" totalsRowFunction="sum" dataDxfId="142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4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422"/>
    <tableColumn id="7" xr3:uid="{00000000-0010-0000-5A00-000007000000}" name="سعر الشبك " dataDxfId="1423">
      <calculatedColumnFormula>BN22*$S$2/1000</calculatedColumnFormula>
    </tableColumn>
    <tableColumn id="8" xr3:uid="{00000000-0010-0000-5A00-000008000000}" name="اجمالي" totalsRowFunction="sum" dataDxfId="14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32"/>
    <tableColumn id="2" xr3:uid="{00000000-0010-0000-5B00-000002000000}" name="المعدل" dataDxfId="1432"/>
    <tableColumn id="3" xr3:uid="{00000000-0010-0000-5B00-000003000000}" name="الوحدة" dataDxfId="1432"/>
    <tableColumn id="4" xr3:uid="{00000000-0010-0000-5B00-000004000000}" name="Column4" dataDxfId="144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32"/>
    <tableColumn id="2" xr3:uid="{00000000-0010-0000-5C00-000002000000}" name="Column2" dataDxfId="1442"/>
    <tableColumn id="3" xr3:uid="{00000000-0010-0000-5C00-000003000000}" name="Column3" dataDxfId="1432"/>
    <tableColumn id="4" xr3:uid="{00000000-0010-0000-5C00-000004000000}" name="Column4" dataDxfId="1432"/>
    <tableColumn id="5" xr3:uid="{00000000-0010-0000-5C00-000005000000}" name="Column5" dataDxfId="1432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420" totalsRowDxfId="1428"/>
    <tableColumn id="2" xr3:uid="{00000000-0010-0000-5D00-000002000000}" name="عدد" dataDxfId="1441" totalsRowDxfId="1428">
      <calculatedColumnFormula>IF((تسعير!$AU$14="بالتات"),0,BH48-2)</calculatedColumnFormula>
    </tableColumn>
    <tableColumn id="3" xr3:uid="{00000000-0010-0000-5D00-000003000000}" name="بيان" totalsRowLabel="Total" dataDxfId="1438" totalsRowDxfId="1428"/>
    <tableColumn id="5" xr3:uid="{00000000-0010-0000-5D00-000005000000}" name="اليومية / الاجرة" dataDxfId="1438" totalsRowDxfId="1428"/>
    <tableColumn id="6" xr3:uid="{00000000-0010-0000-5D00-000006000000}" name="بدل الوجبة" dataDxfId="1439" totalsRowDxfId="1428"/>
    <tableColumn id="11" xr3:uid="{00000000-0010-0000-5D00-00000B000000}" name="موقع العمل" dataDxfId="1433" totalsRowDxfId="1428">
      <calculatedColumnFormula>تسعير!$AT$44</calculatedColumnFormula>
    </tableColumn>
    <tableColumn id="10" xr3:uid="{00000000-0010-0000-5D00-00000A000000}" name="شيفت العمل" dataDxfId="1420" totalsRowDxfId="1428"/>
    <tableColumn id="12" xr3:uid="{00000000-0010-0000-5D00-00000C000000}" name="Column12" totalsRowFunction="sum" dataDxfId="1429" totalsRowDxfId="1430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47" totalsRowDxfId="1428"/>
    <tableColumn id="7" xr3:uid="{00000000-0010-0000-5D00-000007000000}" name="اجمالي التكلفة للعامل" dataDxfId="1448" totalsRowDxfId="1435">
      <calculatedColumnFormula>Table1612677686[[#This Row],[Column12]]</calculatedColumnFormula>
    </tableColumn>
    <tableColumn id="8" xr3:uid="{00000000-0010-0000-5D00-000008000000}" name="اجمالي" totalsRowFunction="sum" dataDxfId="1425" totalsRowDxfId="1436">
      <calculatedColumnFormula>BH51*BP51</calculatedColumnFormula>
    </tableColumn>
    <tableColumn id="9" xr3:uid="{00000000-0010-0000-5D00-000009000000}" name="%" totalsRowFunction="custom" totalsRowDxfId="143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33"/>
    <tableColumn id="2" xr3:uid="{00000000-0010-0000-5E00-000002000000}" name="عدد" dataDxfId="1441">
      <calculatedColumnFormula>IF((BL62="الاسكندرية"),0.25,0.1)</calculatedColumnFormula>
    </tableColumn>
    <tableColumn id="3" xr3:uid="{00000000-0010-0000-5E00-000003000000}" name="بيان" totalsRowLabel="Total" dataDxfId="1433"/>
    <tableColumn id="11" xr3:uid="{00000000-0010-0000-5E00-00000B000000}" name="Column2" dataDxfId="1433"/>
    <tableColumn id="10" xr3:uid="{00000000-0010-0000-5E00-00000A000000}" name="Column1" dataDxfId="1433"/>
    <tableColumn id="12" xr3:uid="{00000000-0010-0000-5E00-00000C000000}" name="Column12" totalsRowFunction="sum" dataDxfId="1452"/>
    <tableColumn id="4" xr3:uid="{00000000-0010-0000-5E00-000004000000}" name="الوحده" dataDxfId="1434"/>
    <tableColumn id="5" xr3:uid="{00000000-0010-0000-5E00-000005000000}" name="الوزن" dataDxfId="1433"/>
    <tableColumn id="6" xr3:uid="{00000000-0010-0000-5E00-000006000000}" name="سعر الكيلو" dataDxfId="1433"/>
    <tableColumn id="7" xr3:uid="{00000000-0010-0000-5E00-000007000000}" name="سعر الشبك " dataDxfId="1446">
      <calculatedColumnFormula>BQ45</calculatedColumnFormula>
    </tableColumn>
    <tableColumn id="8" xr3:uid="{00000000-0010-0000-5E00-000008000000}" name="اجمالي" totalsRowFunction="sum" dataDxfId="14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32"/>
    <tableColumn id="2" xr3:uid="{00000000-0010-0000-5F00-000002000000}" name="خارجي" dataDxfId="1432"/>
    <tableColumn id="3" xr3:uid="{00000000-0010-0000-5F00-000003000000}" name="داخلي" dataDxfId="1432"/>
    <tableColumn id="4" xr3:uid="{00000000-0010-0000-5F00-000004000000}" name="بدل الوجبة" dataDxfId="1432"/>
    <tableColumn id="5" xr3:uid="{00000000-0010-0000-5F00-000005000000}" name="دبابة" dataDxfId="1432"/>
    <tableColumn id="6" xr3:uid="{00000000-0010-0000-5F00-000006000000}" name="جامبو" dataDxfId="1432"/>
    <tableColumn id="7" xr3:uid="{00000000-0010-0000-5F00-000007000000}" name="الاقامة" dataDxfId="1432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33"/>
    <tableColumn id="4" xr3:uid="{00000000-0010-0000-6000-000004000000}" name="Column22" dataDxfId="1433"/>
    <tableColumn id="5" xr3:uid="{00000000-0010-0000-6000-000005000000}" name="Column23" dataDxfId="1433"/>
    <tableColumn id="3" xr3:uid="{00000000-0010-0000-6000-000003000000}" name="Column3" dataDxfId="14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13287.95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318</v>
      </c>
      <c r="AM8" s="462" t="s">
        <v>39</v>
      </c>
      <c r="AN8" s="463" t="s">
        <v>340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26888.475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343</v>
      </c>
      <c r="AH28" s="655" t="s">
        <v>261</v>
      </c>
      <c r="AI28" s="655" t="s">
        <v>318</v>
      </c>
      <c r="AJ28" s="655" t="s">
        <v>44</v>
      </c>
      <c r="AK28" s="655" t="s">
        <v>347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46083.391188298614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46083.391188298614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46083.391188483794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46083.391188587964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3064.5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16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1625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10400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5630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26888.475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13287.95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10221.5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18398.7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46083.391188657406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46083.391188657406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46083.391188657406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46083.391188657406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