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<sst xmlns="http://schemas.openxmlformats.org/spreadsheetml/2006/main" count="680" uniqueCount="680">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</sst>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3" totalsRowDxfId="3"/>
    <tableColumn id="2" xr3:uid="{00000000-0010-0000-0700-000002000000}" name="عدد" dataDxfId="180" totalsRowDxfId="3"/>
    <tableColumn id="3" xr3:uid="{00000000-0010-0000-0700-000003000000}" name="بيان" totalsRowLabel="Total" dataDxfId="183" totalsRowDxfId="3"/>
    <tableColumn id="11" xr3:uid="{00000000-0010-0000-0700-00000B000000}" name="Column2" dataDxfId="183" totalsRowDxfId="3"/>
    <tableColumn id="10" xr3:uid="{00000000-0010-0000-0700-00000A000000}" name="Column1" dataDxfId="183" totalsRowDxfId="3"/>
    <tableColumn id="12" xr3:uid="{00000000-0010-0000-0700-00000C000000}" name="Column12" dataDxfId="185" totalsRowDxfId="4"/>
    <tableColumn id="4" xr3:uid="{00000000-0010-0000-0700-000004000000}" name="الوحده" dataDxfId="183" totalsRowDxfId="3"/>
    <tableColumn id="5" xr3:uid="{00000000-0010-0000-0700-000005000000}" name="الوزن" dataDxfId="183" totalsRowDxfId="3"/>
    <tableColumn id="6" xr3:uid="{00000000-0010-0000-0700-000006000000}" name="سعر الكيلو" dataDxfId="183" totalsRowDxfId="3"/>
    <tableColumn id="7" xr3:uid="{00000000-0010-0000-0700-000007000000}" name="سعر الشبك " dataDxfId="240" totalsRowDxfId="2">
      <calculatedColumnFormula>Sheet2!B22</calculatedColumnFormula>
    </tableColumn>
    <tableColumn id="8" xr3:uid="{00000000-0010-0000-0700-000008000000}" name="اجمالي" totalsRowFunction="sum" dataDxfId="176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3" totalsRowDxfId="179"/>
    <tableColumn id="2" xr3:uid="{00000000-0010-0000-6100-000002000000}" name="عدد" dataDxfId="183" totalsRowDxfId="179"/>
    <tableColumn id="3" xr3:uid="{00000000-0010-0000-6100-000003000000}" name="بيان" totalsRowLabel="Total" dataDxfId="183" totalsRowDxfId="179"/>
    <tableColumn id="11" xr3:uid="{00000000-0010-0000-6100-00000B000000}" name="Column2" dataDxfId="183" totalsRowDxfId="179"/>
    <tableColumn id="10" xr3:uid="{00000000-0010-0000-6100-00000A000000}" name="Column1" dataDxfId="183" totalsRowDxfId="179"/>
    <tableColumn id="12" xr3:uid="{00000000-0010-0000-6100-00000C000000}" name="المسطح" totalsRowFunction="sum" dataDxfId="185" totalsRowDxfId="1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3" totalsRowDxfId="179"/>
    <tableColumn id="5" xr3:uid="{00000000-0010-0000-6100-000005000000}" name="الوزن" totalsRowFunction="custom" totalsRowDxfId="179">
      <totalsRowFormula>(BN6*BH6)+(BN7*BG7)+(BN8*BG8)+(BN9*BG9)</totalsRowFormula>
    </tableColumn>
    <tableColumn id="6" xr3:uid="{00000000-0010-0000-6100-000006000000}" name="اجمالي المسطح" totalsRowFunction="sum" dataDxfId="180" totalsRowDxfId="179">
      <calculatedColumnFormula>Table1588090[[#This Row],[المسطح]]*Table1588090[[#This Row],[عدد]]</calculatedColumnFormula>
    </tableColumn>
    <tableColumn id="7" xr3:uid="{00000000-0010-0000-6100-000007000000}" name="سعر الشبك " dataDxfId="178" totalsRowDxfId="177">
      <calculatedColumnFormula>BN6*$S$2/1000</calculatedColumnFormula>
    </tableColumn>
    <tableColumn id="8" xr3:uid="{00000000-0010-0000-6100-000008000000}" name="اجمالي" totalsRowFunction="sum" dataDxfId="176" totalsRowDxfId="175">
      <calculatedColumnFormula>BH6*BP6</calculatedColumnFormula>
    </tableColumn>
    <tableColumn id="9" xr3:uid="{00000000-0010-0000-6100-000009000000}" name="%" totalsRowFunction="custom" totalsRowDxfId="17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64" totalsRowDxfId="163"/>
    <tableColumn id="4" xr3:uid="{00000000-0010-0000-6200-000004000000}" name="Column2" dataDxfId="164" totalsRowDxfId="163"/>
    <tableColumn id="5" xr3:uid="{00000000-0010-0000-6200-000005000000}" name="wt/m" dataDxfId="164" totalsRowDxfId="163"/>
    <tableColumn id="6" xr3:uid="{00000000-0010-0000-6200-000006000000}" name="price" totalsRowFunction="sum" dataDxfId="164" totalsRowDxfId="163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3" totalsRowDxfId="179"/>
    <tableColumn id="2" xr3:uid="{00000000-0010-0000-6300-000002000000}" name="عدد" dataDxfId="180" totalsRowDxfId="17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3" totalsRowDxfId="179"/>
    <tableColumn id="11" xr3:uid="{00000000-0010-0000-6300-00000B000000}" name="Column2" dataDxfId="183" totalsRowDxfId="179"/>
    <tableColumn id="10" xr3:uid="{00000000-0010-0000-6300-00000A000000}" name="Column1" dataDxfId="183" totalsRowDxfId="179"/>
    <tableColumn id="12" xr3:uid="{00000000-0010-0000-6300-00000C000000}" name="Column12" dataDxfId="183" totalsRowDxfId="179"/>
    <tableColumn id="4" xr3:uid="{00000000-0010-0000-6300-000004000000}" name="الوحده" totalsRowLabel="total" dataDxfId="183" totalsRowDxfId="179"/>
    <tableColumn id="5" xr3:uid="{00000000-0010-0000-6300-000005000000}" name="الوزن" dataDxfId="183" totalsRowDxfId="179"/>
    <tableColumn id="6" xr3:uid="{00000000-0010-0000-6300-000006000000}" name="سعر الكيلو" dataDxfId="183" totalsRowDxfId="179"/>
    <tableColumn id="7" xr3:uid="{00000000-0010-0000-6300-000007000000}" name="سعر الشبك " dataDxfId="240" totalsRowDxfId="177">
      <calculatedColumnFormula>BP28</calculatedColumnFormula>
    </tableColumn>
    <tableColumn id="8" xr3:uid="{00000000-0010-0000-6300-000008000000}" name="اجمالي" totalsRowFunction="sum" dataDxfId="176" totalsRowDxfId="175">
      <calculatedColumnFormula>BH98*BP99</calculatedColumnFormula>
    </tableColumn>
    <tableColumn id="9" xr3:uid="{00000000-0010-0000-6300-000009000000}" name="%" totalsRowFunction="custom" totalsRowDxfId="17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3" totalsRowDxfId="179"/>
    <tableColumn id="2" xr3:uid="{00000000-0010-0000-6400-000002000000}" name="عدد" dataDxfId="180" totalsRowDxfId="179">
      <calculatedColumnFormula>IF((#REF!="بالتات"),0,4)</calculatedColumnFormula>
    </tableColumn>
    <tableColumn id="3" xr3:uid="{00000000-0010-0000-6400-000003000000}" name="بيان" totalsRowLabel="Total" dataDxfId="183" totalsRowDxfId="179"/>
    <tableColumn id="11" xr3:uid="{00000000-0010-0000-6400-00000B000000}" name="Column2" dataDxfId="183" totalsRowDxfId="179"/>
    <tableColumn id="10" xr3:uid="{00000000-0010-0000-6400-00000A000000}" name="Column1" dataDxfId="183" totalsRowDxfId="179"/>
    <tableColumn id="12" xr3:uid="{00000000-0010-0000-6400-00000C000000}" name="Column12" dataDxfId="185" totalsRowDxfId="184"/>
    <tableColumn id="4" xr3:uid="{00000000-0010-0000-6400-000004000000}" name="الوحده" dataDxfId="183" totalsRowDxfId="179"/>
    <tableColumn id="5" xr3:uid="{00000000-0010-0000-6400-000005000000}" name="الوزن" dataDxfId="183" totalsRowDxfId="179"/>
    <tableColumn id="6" xr3:uid="{00000000-0010-0000-6400-000006000000}" name="سعر الكيلو" dataDxfId="183" totalsRowDxfId="179"/>
    <tableColumn id="7" xr3:uid="{00000000-0010-0000-6400-000007000000}" name="سعر الشبك " dataDxfId="209" totalsRowDxfId="177">
      <calculatedColumnFormula>Sheet2!AW26</calculatedColumnFormula>
    </tableColumn>
    <tableColumn id="8" xr3:uid="{00000000-0010-0000-6400-000008000000}" name="اجمالي" totalsRowFunction="sum" dataDxfId="176" totalsRowDxfId="175">
      <calculatedColumnFormula>BH84*BP84</calculatedColumnFormula>
    </tableColumn>
    <tableColumn id="9" xr3:uid="{00000000-0010-0000-6400-000009000000}" name="%" totalsRowFunction="custom" totalsRowDxfId="17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3"/>
    <tableColumn id="2" xr3:uid="{00000000-0010-0000-6500-000002000000}" name="عدد" totalsRowFunction="sum" dataDxfId="183">
      <calculatedColumnFormula>BH90*4</calculatedColumnFormula>
    </tableColumn>
    <tableColumn id="3" xr3:uid="{00000000-0010-0000-6500-000003000000}" name="بيان" totalsRowLabel="Total" dataDxfId="183"/>
    <tableColumn id="11" xr3:uid="{00000000-0010-0000-6500-00000B000000}" name="Column2" dataDxfId="183"/>
    <tableColumn id="10" xr3:uid="{00000000-0010-0000-6500-00000A000000}" name="Column1" dataDxfId="183"/>
    <tableColumn id="12" xr3:uid="{00000000-0010-0000-6500-00000C000000}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0"/>
    <tableColumn id="7" xr3:uid="{00000000-0010-0000-6500-000007000000}" name="سعر الشبك " dataDxfId="240">
      <calculatedColumnFormula>BN92*$S$2/1000</calculatedColumnFormula>
    </tableColumn>
    <tableColumn id="8" xr3:uid="{00000000-0010-0000-6500-000008000000}" name="اجمالي" totalsRowFunction="sum" dataDxfId="176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01"/>
    <tableColumn id="2" xr3:uid="{00000000-0010-0000-6600-000002000000}" name="المعدل" dataDxfId="201"/>
    <tableColumn id="3" xr3:uid="{00000000-0010-0000-6600-000003000000}" name="الوحدة" dataDxfId="201"/>
    <tableColumn id="4" xr3:uid="{00000000-0010-0000-6600-000004000000}" name="Column4" dataDxfId="233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01"/>
    <tableColumn id="2" xr3:uid="{00000000-0010-0000-6700-000002000000}" name="Column2" dataDxfId="233"/>
    <tableColumn id="3" xr3:uid="{00000000-0010-0000-6700-000003000000}" name="Column3" dataDxfId="201"/>
    <tableColumn id="4" xr3:uid="{00000000-0010-0000-6700-000004000000}" name="Column4" dataDxfId="201"/>
    <tableColumn id="5" xr3:uid="{00000000-0010-0000-6700-000005000000}" name="Column5" dataDxfId="20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3" totalsRowDxfId="3"/>
    <tableColumn id="2" xr3:uid="{00000000-0010-0000-6800-000002000000}" name="عدد" dataDxfId="196" totalsRowDxfId="3">
      <calculatedColumnFormula>IF((تسعير!$AU$14="بالتات"),0,BH119-2)</calculatedColumnFormula>
    </tableColumn>
    <tableColumn id="3" xr3:uid="{00000000-0010-0000-6800-000003000000}" name="بيان" totalsRowLabel="Total" dataDxfId="226" totalsRowDxfId="3"/>
    <tableColumn id="5" xr3:uid="{00000000-0010-0000-6800-000005000000}" name="اليومية / الاجرة" dataDxfId="226" totalsRowDxfId="3"/>
    <tableColumn id="6" xr3:uid="{00000000-0010-0000-6800-000006000000}" name="بدل الوجبة" dataDxfId="225" totalsRowDxfId="3"/>
    <tableColumn id="11" xr3:uid="{00000000-0010-0000-6800-00000B000000}" name="موقع العمل" dataDxfId="198" totalsRowDxfId="3">
      <calculatedColumnFormula>تسعير!$BE$44</calculatedColumnFormula>
    </tableColumn>
    <tableColumn id="10" xr3:uid="{00000000-0010-0000-6800-00000A000000}" name="شيفت العمل" dataDxfId="183" totalsRowDxfId="3"/>
    <tableColumn id="12" xr3:uid="{00000000-0010-0000-6800-00000C000000}" name="Column12" totalsRowFunction="sum" dataDxfId="185" totalsRowDxfId="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21" totalsRowDxfId="3"/>
    <tableColumn id="7" xr3:uid="{00000000-0010-0000-6800-000007000000}" name="اجمالي التكلفة للعامل" dataDxfId="220" totalsRowDxfId="2">
      <calculatedColumnFormula>Table1612677697108[[#This Row],[Column12]]</calculatedColumnFormula>
    </tableColumn>
    <tableColumn id="8" xr3:uid="{00000000-0010-0000-6800-000008000000}" name="اجمالي" totalsRowFunction="sum" dataDxfId="176" totalsRowDxfId="1">
      <calculatedColumnFormula>BH122*BP122</calculatedColumnFormula>
    </tableColumn>
    <tableColumn id="9" xr3:uid="{00000000-0010-0000-6800-000009000000}" name="%" totalsRowFunction="custom" totalsRowDxfId="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98"/>
    <tableColumn id="2" xr3:uid="{00000000-0010-0000-6900-000002000000}" name="عدد" dataDxfId="196">
      <calculatedColumnFormula>IF((BL133="الاسكندرية"),0.25,0.1)</calculatedColumnFormula>
    </tableColumn>
    <tableColumn id="3" xr3:uid="{00000000-0010-0000-6900-000003000000}" name="بيان" totalsRowLabel="Total" dataDxfId="198"/>
    <tableColumn id="11" xr3:uid="{00000000-0010-0000-6900-00000B000000}" name="Column2" dataDxfId="198"/>
    <tableColumn id="10" xr3:uid="{00000000-0010-0000-6900-00000A000000}" name="Column1" dataDxfId="198"/>
    <tableColumn id="12" xr3:uid="{00000000-0010-0000-6900-00000C000000}" name="Column12" totalsRowFunction="sum" dataDxfId="213"/>
    <tableColumn id="4" xr3:uid="{00000000-0010-0000-6900-000004000000}" name="الوحده" dataDxfId="212"/>
    <tableColumn id="5" xr3:uid="{00000000-0010-0000-6900-000005000000}" name="الوزن" dataDxfId="198"/>
    <tableColumn id="6" xr3:uid="{00000000-0010-0000-6900-000006000000}" name="سعر الكيلو" dataDxfId="198"/>
    <tableColumn id="7" xr3:uid="{00000000-0010-0000-6900-000007000000}" name="سعر الشبك " dataDxfId="209">
      <calculatedColumnFormula>BQ116</calculatedColumnFormula>
    </tableColumn>
    <tableColumn id="8" xr3:uid="{00000000-0010-0000-6900-000008000000}" name="اجمالي" totalsRowFunction="sum" dataDxfId="176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01"/>
    <tableColumn id="2" xr3:uid="{00000000-0010-0000-6A00-000002000000}" name="خارجي" dataDxfId="201"/>
    <tableColumn id="3" xr3:uid="{00000000-0010-0000-6A00-000003000000}" name="داخلي" dataDxfId="201"/>
    <tableColumn id="4" xr3:uid="{00000000-0010-0000-6A00-000004000000}" name="بدل الوجبة" dataDxfId="201"/>
    <tableColumn id="5" xr3:uid="{00000000-0010-0000-6A00-000005000000}" name="دبابة" dataDxfId="201"/>
    <tableColumn id="6" xr3:uid="{00000000-0010-0000-6A00-000006000000}" name="جامبو" dataDxfId="201"/>
    <tableColumn id="7" xr3:uid="{00000000-0010-0000-6A00-000007000000}" name="الاقامة" dataDxfId="20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3" totalsRowDxfId="179"/>
    <tableColumn id="2" xr3:uid="{00000000-0010-0000-0800-000002000000}" name="عدد" totalsRowFunction="count" dataDxfId="183" totalsRowDxfId="179">
      <calculatedColumnFormula>B29*4</calculatedColumnFormula>
    </tableColumn>
    <tableColumn id="3" xr3:uid="{00000000-0010-0000-0800-000003000000}" name="بيان" totalsRowLabel="Total" dataDxfId="183" totalsRowDxfId="179"/>
    <tableColumn id="11" xr3:uid="{00000000-0010-0000-0800-00000B000000}" name="Column2" dataDxfId="183" totalsRowDxfId="179"/>
    <tableColumn id="10" xr3:uid="{00000000-0010-0000-0800-00000A000000}" name="Column1" dataDxfId="183" totalsRowDxfId="179"/>
    <tableColumn id="12" xr3:uid="{00000000-0010-0000-0800-00000C000000}" name="Column12" totalsRowFunction="sum" dataDxfId="185" totalsRowDxfId="18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3" totalsRowDxfId="179"/>
    <tableColumn id="5" xr3:uid="{00000000-0010-0000-0800-000005000000}" name="الوزن" totalsRowFunction="custom" totalsRowDxfId="179">
      <totalsRowFormula>H30*B30+H31*B31</totalsRowFormula>
    </tableColumn>
    <tableColumn id="6" xr3:uid="{00000000-0010-0000-0800-000006000000}" name="Column3" dataDxfId="180" totalsRowDxfId="179"/>
    <tableColumn id="7" xr3:uid="{00000000-0010-0000-0800-000007000000}" name="سعر الشبك " dataDxfId="240" totalsRowDxfId="177">
      <calculatedColumnFormula>H30*$H$2/1000</calculatedColumnFormula>
    </tableColumn>
    <tableColumn id="8" xr3:uid="{00000000-0010-0000-0800-000008000000}" name="اجمالي" totalsRowFunction="sum" dataDxfId="176" totalsRowDxfId="175">
      <calculatedColumnFormula>B30*J30</calculatedColumnFormula>
    </tableColumn>
    <tableColumn id="9" xr3:uid="{00000000-0010-0000-0800-000009000000}" name="%" totalsRowFunction="custom" totalsRowDxfId="17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98"/>
    <tableColumn id="4" xr3:uid="{00000000-0010-0000-6B00-000004000000}" name="Column22" dataDxfId="198"/>
    <tableColumn id="5" xr3:uid="{00000000-0010-0000-6B00-000005000000}" name="Column23" dataDxfId="198"/>
    <tableColumn id="3" xr3:uid="{00000000-0010-0000-6B00-000003000000}" name="Column3" dataDxfId="19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3" totalsRowDxfId="179"/>
    <tableColumn id="2" xr3:uid="{00000000-0010-0000-6C00-000002000000}" name="عدد" dataDxfId="183" totalsRowDxfId="179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3" totalsRowDxfId="179"/>
    <tableColumn id="11" xr3:uid="{00000000-0010-0000-6C00-00000B000000}" name="Column2" dataDxfId="183" totalsRowDxfId="179"/>
    <tableColumn id="10" xr3:uid="{00000000-0010-0000-6C00-00000A000000}" name="Column1" dataDxfId="183" totalsRowDxfId="179"/>
    <tableColumn id="12" xr3:uid="{00000000-0010-0000-6C00-00000C000000}" name="المسطح" totalsRowFunction="sum" dataDxfId="185" totalsRowDxfId="1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3" totalsRowDxfId="179"/>
    <tableColumn id="5" xr3:uid="{00000000-0010-0000-6C00-000005000000}" name="الوزن" totalsRowFunction="custom" totalsRowDxfId="179">
      <totalsRowFormula>(BN76*BH76)+(BN77*BH77)+(BN78*BH78)+(BN79*BH79)</totalsRowFormula>
    </tableColumn>
    <tableColumn id="6" xr3:uid="{00000000-0010-0000-6C00-000006000000}" name="اجمالي المسطح" totalsRowFunction="sum" dataDxfId="180" totalsRowDxfId="179">
      <calculatedColumnFormula>Table15880101112[[#This Row],[المسطح]]*Table15880101112[[#This Row],[عدد]]</calculatedColumnFormula>
    </tableColumn>
    <tableColumn id="7" xr3:uid="{00000000-0010-0000-6C00-000007000000}" name="سعر الشبك " dataDxfId="178" totalsRowDxfId="177">
      <calculatedColumnFormula>BN76*$S$2/1000</calculatedColumnFormula>
    </tableColumn>
    <tableColumn id="8" xr3:uid="{00000000-0010-0000-6C00-000008000000}" name="اجمالي" totalsRowFunction="sum" dataDxfId="176" totalsRowDxfId="175">
      <calculatedColumnFormula>BH76*BP76</calculatedColumnFormula>
    </tableColumn>
    <tableColumn id="9" xr3:uid="{00000000-0010-0000-6C00-000009000000}" name="%" totalsRowFunction="custom" totalsRowDxfId="17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4" totalsRowDxfId="172"/>
    <tableColumn id="2" xr3:uid="{00000000-0010-0000-6D00-000002000000}" name="عدد" totalsRowFunction="custom" totalsRowDxfId="171">
      <totalsRowFormula>(Table80102113[[#Totals],[price]]*1.1)/(BA72*AY72/10000)</totalsRowFormula>
    </tableColumn>
    <tableColumn id="3" xr3:uid="{00000000-0010-0000-6D00-000003000000}" name="طول" dataDxfId="164" totalsRowDxfId="163"/>
    <tableColumn id="4" xr3:uid="{00000000-0010-0000-6D00-000004000000}" name="Column2" dataDxfId="164" totalsRowDxfId="163"/>
    <tableColumn id="5" xr3:uid="{00000000-0010-0000-6D00-000005000000}" name="wt/m" dataDxfId="164" totalsRowDxfId="163"/>
    <tableColumn id="6" xr3:uid="{00000000-0010-0000-6D00-000006000000}" name="price" totalsRowFunction="sum" dataDxfId="164" totalsRowDxfId="163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34" totalsRowDxfId="143"/>
    <tableColumn id="2" xr3:uid="{00000000-0010-0000-6E00-000002000000}" name="عدد" totalsRowFunction="custom" dataDxfId="134" totalsRowDxfId="141">
      <totalsRowFormula>(Table80102114[[#Totals],[price]]*1.1)/(F1*D1/10000)</totalsRowFormula>
    </tableColumn>
    <tableColumn id="3" xr3:uid="{00000000-0010-0000-6E00-000003000000}" name="طول" dataDxfId="134" totalsRowDxfId="133"/>
    <tableColumn id="4" xr3:uid="{00000000-0010-0000-6E00-000004000000}" name="Column2" dataDxfId="134" totalsRowDxfId="133"/>
    <tableColumn id="5" xr3:uid="{00000000-0010-0000-6E00-000005000000}" name="wt/m" dataDxfId="134" totalsRowDxfId="133"/>
    <tableColumn id="6" xr3:uid="{00000000-0010-0000-6E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" dataDxfId="134" totalsRowDxfId="145">
  <autoFilter ref="A75:F96" xr:uid="{00000000-0009-0000-0100-000072000000}"/>
  <tableColumns count="6">
    <tableColumn id="1" xr3:uid="{00000000-0010-0000-6F00-000001000000}" name="Column1" totalsRowLabel="Total" dataDxfId="134" totalsRowDxfId="143"/>
    <tableColumn id="2" xr3:uid="{00000000-0010-0000-6F00-000002000000}" name="عدد" totalsRowFunction="custom" dataDxfId="134" totalsRowDxfId="141">
      <totalsRowFormula>(Table80102114115[[#Totals],[price]]*1.1)/(F74*D74/10000)</totalsRowFormula>
    </tableColumn>
    <tableColumn id="3" xr3:uid="{00000000-0010-0000-6F00-000003000000}" name="طول" dataDxfId="134" totalsRowDxfId="133"/>
    <tableColumn id="4" xr3:uid="{00000000-0010-0000-6F00-000004000000}" name="Column2" dataDxfId="134" totalsRowDxfId="133"/>
    <tableColumn id="5" xr3:uid="{00000000-0010-0000-6F00-000005000000}" name="wt/m" dataDxfId="134" totalsRowDxfId="133"/>
    <tableColumn id="6" xr3:uid="{00000000-0010-0000-6F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201"/>
    <tableColumn id="3" xr3:uid="{00000000-0010-0000-0900-000003000000}" name="الوحدة" dataDxfId="201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3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98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212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76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83" totalsRowDxfId="3"/>
    <tableColumn id="2" xr3:uid="{00000000-0010-0000-0B00-000002000000}" name="عدد" dataDxfId="183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183" totalsRowDxfId="3"/>
    <tableColumn id="12" xr3:uid="{00000000-0010-0000-0B00-00000C000000}" name="Column12" totalsRowFunction="sum" dataDxfId="185" totalsRowDxfId="4"/>
    <tableColumn id="5" xr3:uid="{00000000-0010-0000-0B00-000005000000}" name="Column1" dataDxfId="183" totalsRowDxfId="3"/>
    <tableColumn id="11" xr3:uid="{00000000-0010-0000-0B00-00000B000000}" name="العرض" dataDxfId="198" totalsRowDxfId="3"/>
    <tableColumn id="10" xr3:uid="{00000000-0010-0000-0B00-00000A000000}" name="الامتداد" dataDxfId="180" totalsRowDxfId="3"/>
    <tableColumn id="4" xr3:uid="{00000000-0010-0000-0B00-000004000000}" name="سعر المتر" dataDxfId="212" totalsRowDxfId="3"/>
    <tableColumn id="6" xr3:uid="{00000000-0010-0000-0B00-000006000000}" name="Column2" dataDxfId="225" totalsRowDxfId="3"/>
    <tableColumn id="7" xr3:uid="{00000000-0010-0000-0B00-000007000000}" name="سعر البرجولا كاملة" dataDxfId="240" totalsRowDxfId="2">
      <calculatedColumnFormula>(K57)</calculatedColumnFormula>
    </tableColumn>
    <tableColumn id="8" xr3:uid="{00000000-0010-0000-0B00-000008000000}" name="اجمالي" totalsRowFunction="sum" dataDxfId="176" totalsRowDxfId="1">
      <calculatedColumnFormula>B58*Table1611[[#This Row],[سعر البرجولا كاملة]]</calculatedColumnFormula>
    </tableColumn>
    <tableColumn id="9" xr3:uid="{00000000-0010-0000-0B00-000009000000}" name="%" totalsRowFunction="custom" totalsRowDxfId="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83" totalsRowDxfId="3"/>
    <tableColumn id="2" xr3:uid="{00000000-0010-0000-0C00-000002000000}" name="عدد" dataDxfId="196" totalsRowDxfId="3">
      <calculatedColumnFormula>B61</calculatedColumnFormula>
    </tableColumn>
    <tableColumn id="3" xr3:uid="{00000000-0010-0000-0C00-000003000000}" name="بيان" totalsRowLabel="Total" dataDxfId="226" totalsRowDxfId="3"/>
    <tableColumn id="5" xr3:uid="{00000000-0010-0000-0C00-000005000000}" name="اليومية / الاجرة" dataDxfId="226" totalsRowDxfId="3"/>
    <tableColumn id="6" xr3:uid="{00000000-0010-0000-0C00-000006000000}" name="بدل الوجبة" dataDxfId="225" totalsRowDxfId="3"/>
    <tableColumn id="11" xr3:uid="{00000000-0010-0000-0C00-00000B000000}" name="موقع العمل" dataDxfId="198" totalsRowDxfId="3">
      <calculatedColumnFormula>تسعير!$T$4</calculatedColumnFormula>
    </tableColumn>
    <tableColumn id="10" xr3:uid="{00000000-0010-0000-0C00-00000A000000}" name="شيفت العمل" dataDxfId="183" totalsRowDxfId="3"/>
    <tableColumn id="12" xr3:uid="{00000000-0010-0000-0C00-00000C000000}" name="Column12" totalsRowFunction="sum" dataDxfId="185" totalsRowDxfId="4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3"/>
    <tableColumn id="7" xr3:uid="{00000000-0010-0000-0C00-000007000000}" name="اجمالي التكلفة للعامل" dataDxfId="220" totalsRowDxfId="2">
      <calculatedColumnFormula>Table1612[[#This Row],[Column12]]</calculatedColumnFormula>
    </tableColumn>
    <tableColumn id="8" xr3:uid="{00000000-0010-0000-0C00-000008000000}" name="اجمالي" totalsRowFunction="sum" dataDxfId="176" totalsRowDxfId="1">
      <calculatedColumnFormula>B67*J67</calculatedColumnFormula>
    </tableColumn>
    <tableColumn id="9" xr3:uid="{00000000-0010-0000-0C00-000009000000}" name="%" totalsRowFunction="custom" totalsRowDxfId="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96"/>
    <tableColumn id="4" xr3:uid="{00000000-0010-0000-0D00-000004000000}" name="بدل الوجبة" dataDxfId="96"/>
    <tableColumn id="5" xr3:uid="{00000000-0010-0000-0D00-000005000000}" name="دبابة" dataDxfId="96"/>
    <tableColumn id="6" xr3:uid="{00000000-0010-0000-0D00-000006000000}" name="جامبو" dataDxfId="96"/>
    <tableColumn id="7" xr3:uid="{00000000-0010-0000-0D00-000007000000}" name="الاقامة" dataDxfId="9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98"/>
    <tableColumn id="4" xr3:uid="{00000000-0010-0000-0E00-000004000000}" name="Column22" dataDxfId="198"/>
    <tableColumn id="5" xr3:uid="{00000000-0010-0000-0E00-000005000000}" name="Column23" dataDxfId="198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9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3" totalsRowDxfId="179"/>
    <tableColumn id="2" xr3:uid="{00000000-0010-0000-0F00-000002000000}" name="عدد" dataDxfId="183" totalsRowDxfId="179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3" totalsRowDxfId="179"/>
    <tableColumn id="11" xr3:uid="{00000000-0010-0000-0F00-00000B000000}" name="Column2" dataDxfId="183" totalsRowDxfId="179"/>
    <tableColumn id="10" xr3:uid="{00000000-0010-0000-0F00-00000A000000}" name="Column1" dataDxfId="183" totalsRowDxfId="179"/>
    <tableColumn id="12" xr3:uid="{00000000-0010-0000-0F00-00000C000000}" name="المسطح" totalsRowFunction="sum" dataDxfId="185" totalsRowDxfId="18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3" totalsRowDxfId="179"/>
    <tableColumn id="5" xr3:uid="{00000000-0010-0000-0F00-000005000000}" name="الوزن" totalsRowFunction="custom" dataDxfId="183" totalsRowDxfId="179">
      <totalsRowFormula>H9*B9+H8*B8+H7*B7</totalsRowFormula>
    </tableColumn>
    <tableColumn id="6" xr3:uid="{00000000-0010-0000-0F00-000006000000}" name="اجمالي الميزان" totalsRowFunction="sum" dataDxfId="180" totalsRowDxfId="179">
      <calculatedColumnFormula>Table118[[#This Row],[الوزن]]*Table118[[#This Row],[عدد]]</calculatedColumnFormula>
    </tableColumn>
    <tableColumn id="7" xr3:uid="{00000000-0010-0000-0F00-000007000000}" name="سعر الشبك " dataDxfId="240" totalsRowDxfId="177">
      <calculatedColumnFormula>H6*$H$2/1000</calculatedColumnFormula>
    </tableColumn>
    <tableColumn id="8" xr3:uid="{00000000-0010-0000-0F00-000008000000}" name="اجمالي" totalsRowFunction="sum" dataDxfId="176" totalsRowDxfId="175">
      <calculatedColumnFormula>B6*J6</calculatedColumnFormula>
    </tableColumn>
    <tableColumn id="9" xr3:uid="{00000000-0010-0000-0F00-000009000000}" name="%" totalsRowFunction="custom" totalsRowDxfId="17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3" totalsRowDxfId="179"/>
    <tableColumn id="2" xr3:uid="{00000000-0010-0000-1000-000002000000}" name="عدد" dataDxfId="180" totalsRowDxfId="17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3" totalsRowDxfId="179"/>
    <tableColumn id="11" xr3:uid="{00000000-0010-0000-1000-00000B000000}" name="Column2" dataDxfId="183" totalsRowDxfId="179"/>
    <tableColumn id="10" xr3:uid="{00000000-0010-0000-1000-00000A000000}" name="Column1" dataDxfId="183" totalsRowDxfId="179"/>
    <tableColumn id="12" xr3:uid="{00000000-0010-0000-1000-00000C000000}" name="Column12" dataDxfId="183" totalsRowDxfId="179"/>
    <tableColumn id="4" xr3:uid="{00000000-0010-0000-1000-000004000000}" name="الوحده" totalsRowLabel="total" dataDxfId="183" totalsRowDxfId="179"/>
    <tableColumn id="5" xr3:uid="{00000000-0010-0000-1000-000005000000}" name="الوزن" dataDxfId="180" totalsRowDxfId="17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3" totalsRowDxfId="179">
      <calculatedColumnFormula>Sheet2!B7</calculatedColumnFormula>
    </tableColumn>
    <tableColumn id="7" xr3:uid="{00000000-0010-0000-1000-000007000000}" name="سعر الشبك " dataDxfId="240" totalsRowDxfId="177"/>
    <tableColumn id="8" xr3:uid="{00000000-0010-0000-1000-000008000000}" name="اجمالي" totalsRowFunction="sum" dataDxfId="176" totalsRowDxfId="175">
      <calculatedColumnFormula>B36*Table1319[[#This Row],[سعر الكيلو]]</calculatedColumnFormula>
    </tableColumn>
    <tableColumn id="9" xr3:uid="{00000000-0010-0000-1000-000009000000}" name="%" totalsRowFunction="custom" totalsRowDxfId="17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3" totalsRowDxfId="179"/>
    <tableColumn id="2" xr3:uid="{00000000-0010-0000-1100-000002000000}" name="عدد" dataDxfId="183" totalsRowDxfId="179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3" totalsRowDxfId="179"/>
    <tableColumn id="11" xr3:uid="{00000000-0010-0000-1100-00000B000000}" name="Column2" dataDxfId="183" totalsRowDxfId="179"/>
    <tableColumn id="10" xr3:uid="{00000000-0010-0000-1100-00000A000000}" name="Column1" dataDxfId="183" totalsRowDxfId="179"/>
    <tableColumn id="12" xr3:uid="{00000000-0010-0000-1100-00000C000000}" name="Column12" totalsRowFunction="sum" dataDxfId="180" totalsRowDxfId="179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3" totalsRowDxfId="179"/>
    <tableColumn id="5" xr3:uid="{00000000-0010-0000-1100-000005000000}" name="الوزن" totalsRowFunction="custom" dataDxfId="183" totalsRowDxfId="179">
      <totalsRowFormula>H13*B13+H14*B14</totalsRowFormula>
    </tableColumn>
    <tableColumn id="6" xr3:uid="{00000000-0010-0000-1100-000006000000}" name="سعر الكيلو" totalsRowFunction="sum" dataDxfId="180" totalsRowDxfId="179">
      <calculatedColumnFormula>Table1421[[#This Row],[الوزن]]*Table1421[[#This Row],[عدد]]</calculatedColumnFormula>
    </tableColumn>
    <tableColumn id="7" xr3:uid="{00000000-0010-0000-1100-000007000000}" name="سعر الشبك " dataDxfId="240" totalsRowDxfId="1160">
      <calculatedColumnFormula>H13*$I$2/1000</calculatedColumnFormula>
    </tableColumn>
    <tableColumn id="8" xr3:uid="{00000000-0010-0000-1100-000008000000}" name="اجمالي" totalsRowFunction="sum" dataDxfId="176" totalsRowDxfId="175">
      <calculatedColumnFormula>B13*J13</calculatedColumnFormula>
    </tableColumn>
    <tableColumn id="9" xr3:uid="{00000000-0010-0000-1100-000009000000}" name="%" totalsRowFunction="custom" totalsRowDxfId="17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3" totalsRowDxfId="3"/>
    <tableColumn id="2" xr3:uid="{00000000-0010-0000-1200-000002000000}" name="عدد" dataDxfId="180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3" totalsRowDxfId="3"/>
    <tableColumn id="11" xr3:uid="{00000000-0010-0000-1200-00000B000000}" name="Column2" dataDxfId="183" totalsRowDxfId="3"/>
    <tableColumn id="10" xr3:uid="{00000000-0010-0000-1200-00000A000000}" name="Column1" dataDxfId="183" totalsRowDxfId="3"/>
    <tableColumn id="12" xr3:uid="{00000000-0010-0000-1200-00000C000000}" name="Column12" dataDxfId="185" totalsRowDxfId="4"/>
    <tableColumn id="4" xr3:uid="{00000000-0010-0000-1200-000004000000}" name="الوحده" dataDxfId="183" totalsRowDxfId="3"/>
    <tableColumn id="5" xr3:uid="{00000000-0010-0000-1200-000005000000}" name="الوزن" dataDxfId="183" totalsRowDxfId="3"/>
    <tableColumn id="6" xr3:uid="{00000000-0010-0000-1200-000006000000}" name="سعر الكيلو" dataDxfId="183" totalsRowDxfId="3"/>
    <tableColumn id="7" xr3:uid="{00000000-0010-0000-1200-000007000000}" name="سعر الشبك " dataDxfId="240" totalsRowDxfId="2">
      <calculatedColumnFormula>Sheet2!B22</calculatedColumnFormula>
    </tableColumn>
    <tableColumn id="8" xr3:uid="{00000000-0010-0000-1200-000008000000}" name="اجمالي" totalsRowFunction="sum" dataDxfId="176" totalsRowDxfId="1">
      <calculatedColumnFormula>B18*J18</calculatedColumnFormula>
    </tableColumn>
    <tableColumn id="9" xr3:uid="{00000000-0010-0000-1200-000009000000}" name="%" totalsRowFunction="custom" totalsRowDxfId="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3"/>
    <tableColumn id="2" xr3:uid="{00000000-0010-0000-1300-000002000000}" name="عدد" totalsRowFunction="count" dataDxfId="180">
      <calculatedColumnFormula>B30*4</calculatedColumnFormula>
    </tableColumn>
    <tableColumn id="3" xr3:uid="{00000000-0010-0000-1300-000003000000}" name="بيان" totalsRowLabel="Total" dataDxfId="183"/>
    <tableColumn id="11" xr3:uid="{00000000-0010-0000-1300-00000B000000}" name="Column2" dataDxfId="183"/>
    <tableColumn id="10" xr3:uid="{00000000-0010-0000-1300-00000A000000}" name="Column1" dataDxfId="183"/>
    <tableColumn id="12" xr3:uid="{00000000-0010-0000-1300-00000C000000}" name="Column12" totalsRowFunction="sum" dataDxfId="18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0">
      <calculatedColumnFormula>$H$2/1000</calculatedColumnFormula>
    </tableColumn>
    <tableColumn id="7" xr3:uid="{00000000-0010-0000-1300-000007000000}" name="سعر الشبك " dataDxfId="240">
      <calculatedColumnFormula>H31*$H$2/1000</calculatedColumnFormula>
    </tableColumn>
    <tableColumn id="8" xr3:uid="{00000000-0010-0000-1300-000008000000}" name="اجمالي" totalsRowFunction="sum" dataDxfId="176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01"/>
    <tableColumn id="2" xr3:uid="{00000000-0010-0000-1400-000002000000}" name="المعدل" dataDxfId="201"/>
    <tableColumn id="3" xr3:uid="{00000000-0010-0000-1400-000003000000}" name="الوحدة" dataDxfId="201"/>
    <tableColumn id="4" xr3:uid="{00000000-0010-0000-1400-000004000000}" name="Column4" dataDxfId="233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3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98"/>
    <tableColumn id="11" xr3:uid="{00000000-0010-0000-1500-00000B000000}" name="Column2" dataDxfId="198"/>
    <tableColumn id="10" xr3:uid="{00000000-0010-0000-1500-00000A000000}" name="Column1" dataDxfId="212"/>
    <tableColumn id="12" xr3:uid="{00000000-0010-0000-1500-00000C000000}" name="Column12" totalsRowFunction="sum" dataDxfId="1114"/>
    <tableColumn id="4" xr3:uid="{00000000-0010-0000-1500-000004000000}" name="الوحده" dataDxfId="1113"/>
    <tableColumn id="5" xr3:uid="{00000000-0010-0000-1500-000005000000}" name="الوزن" dataDxfId="1112"/>
    <tableColumn id="6" xr3:uid="{00000000-0010-0000-1500-000006000000}" name="سعر الكيلو" dataDxfId="212"/>
    <tableColumn id="7" xr3:uid="{00000000-0010-0000-1500-000007000000}" name="سعر الشبك " dataDxfId="209">
      <calculatedColumnFormula>Sheet2!B31</calculatedColumnFormula>
    </tableColumn>
    <tableColumn id="8" xr3:uid="{00000000-0010-0000-1500-000008000000}" name="اجمالي" totalsRowFunction="sum" dataDxfId="176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83" totalsRowDxfId="3"/>
    <tableColumn id="2" xr3:uid="{00000000-0010-0000-1600-000002000000}" name="عدد" dataDxfId="183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183" totalsRowDxfId="3"/>
    <tableColumn id="12" xr3:uid="{00000000-0010-0000-1600-00000C000000}" name="Column12" totalsRowFunction="sum" dataDxfId="185" totalsRowDxfId="4"/>
    <tableColumn id="5" xr3:uid="{00000000-0010-0000-1600-000005000000}" name="Column1" dataDxfId="183" totalsRowDxfId="3"/>
    <tableColumn id="11" xr3:uid="{00000000-0010-0000-1600-00000B000000}" name="العرض" dataDxfId="198" totalsRowDxfId="3"/>
    <tableColumn id="10" xr3:uid="{00000000-0010-0000-1600-00000A000000}" name="الامتداد" dataDxfId="180" totalsRowDxfId="3"/>
    <tableColumn id="4" xr3:uid="{00000000-0010-0000-1600-000004000000}" name="سعر المتر" dataDxfId="212" totalsRowDxfId="3"/>
    <tableColumn id="6" xr3:uid="{00000000-0010-0000-1600-000006000000}" name="Column2" dataDxfId="225" totalsRowDxfId="3"/>
    <tableColumn id="7" xr3:uid="{00000000-0010-0000-1600-000007000000}" name="سعر البرجولا كاملة" dataDxfId="240" totalsRowDxfId="2">
      <calculatedColumnFormula>K58</calculatedColumnFormula>
    </tableColumn>
    <tableColumn id="8" xr3:uid="{00000000-0010-0000-1600-000008000000}" name="اجمالي" totalsRowFunction="sum" dataDxfId="176" totalsRowDxfId="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83" totalsRowDxfId="3"/>
    <tableColumn id="2" xr3:uid="{00000000-0010-0000-1700-000002000000}" name="عدد" dataDxfId="196" totalsRowDxfId="3">
      <calculatedColumnFormula>B66</calculatedColumnFormula>
    </tableColumn>
    <tableColumn id="3" xr3:uid="{00000000-0010-0000-1700-000003000000}" name="بيان" totalsRowLabel="Total" dataDxfId="226" totalsRowDxfId="3"/>
    <tableColumn id="5" xr3:uid="{00000000-0010-0000-1700-000005000000}" name="اليومية / الاجرة" dataDxfId="226" totalsRowDxfId="3"/>
    <tableColumn id="6" xr3:uid="{00000000-0010-0000-1700-000006000000}" name="بدل الوجبة" dataDxfId="225" totalsRowDxfId="3"/>
    <tableColumn id="11" xr3:uid="{00000000-0010-0000-1700-00000B000000}" name="موقع العمل" dataDxfId="198" totalsRowDxfId="3">
      <calculatedColumnFormula>تسعير!$T$24</calculatedColumnFormula>
    </tableColumn>
    <tableColumn id="10" xr3:uid="{00000000-0010-0000-1700-00000A000000}" name="شيفت العمل" dataDxfId="183" totalsRowDxfId="3"/>
    <tableColumn id="12" xr3:uid="{00000000-0010-0000-1700-00000C000000}" name="Column12" totalsRowFunction="sum" dataDxfId="185" totalsRowDxfId="4">
      <calculatedColumnFormula>SUMIF(Table1731[Column1],Table161229[[#This Row],[موقع العمل]],$T$2:$T$26)</calculatedColumnFormula>
    </tableColumn>
    <tableColumn id="4" xr3:uid="{00000000-0010-0000-1700-000004000000}" name="عدد الايام" dataDxfId="221" totalsRowDxfId="3"/>
    <tableColumn id="7" xr3:uid="{00000000-0010-0000-1700-000007000000}" name="اجمالي التكلفة للعامل" dataDxfId="220" totalsRowDxfId="2">
      <calculatedColumnFormula>Table161229[[#This Row],[Column12]]</calculatedColumnFormula>
    </tableColumn>
    <tableColumn id="8" xr3:uid="{00000000-0010-0000-1700-000008000000}" name="اجمالي" totalsRowFunction="sum" dataDxfId="176" totalsRowDxfId="1">
      <calculatedColumnFormula>B69*J69</calculatedColumnFormula>
    </tableColumn>
    <tableColumn id="9" xr3:uid="{00000000-0010-0000-1700-000009000000}" name="%" totalsRowFunction="custom" totalsRowDxfId="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98" totalsRowDxfId="179"/>
    <tableColumn id="2" xr3:uid="{00000000-0010-0000-1800-000002000000}" name="عدد" dataDxfId="196" totalsRowDxfId="179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98" totalsRowDxfId="179"/>
    <tableColumn id="11" xr3:uid="{00000000-0010-0000-1800-00000B000000}" name="Column2" dataDxfId="198" totalsRowDxfId="179"/>
    <tableColumn id="10" xr3:uid="{00000000-0010-0000-1800-00000A000000}" name="Column1" dataDxfId="198" totalsRowDxfId="179"/>
    <tableColumn id="12" xr3:uid="{00000000-0010-0000-1800-00000C000000}" name="Column12" totalsRowFunction="sum" dataDxfId="213" totalsRowDxfId="184"/>
    <tableColumn id="4" xr3:uid="{00000000-0010-0000-1800-000004000000}" name="الوحده" dataDxfId="212" totalsRowDxfId="179"/>
    <tableColumn id="5" xr3:uid="{00000000-0010-0000-1800-000005000000}" name="الوزن" dataDxfId="198" totalsRowDxfId="179"/>
    <tableColumn id="6" xr3:uid="{00000000-0010-0000-1800-000006000000}" name="سعر الكيلو" dataDxfId="198" totalsRowDxfId="179"/>
    <tableColumn id="7" xr3:uid="{00000000-0010-0000-1800-000007000000}" name="سعر الشبك " dataDxfId="209" totalsRowDxfId="177"/>
    <tableColumn id="8" xr3:uid="{00000000-0010-0000-1800-000008000000}" name="اجمالي" totalsRowFunction="sum" dataDxfId="176" totalsRowDxfId="175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01"/>
    <tableColumn id="2" xr3:uid="{00000000-0010-0000-1900-000002000000}" name="خارجي" dataDxfId="96"/>
    <tableColumn id="3" xr3:uid="{00000000-0010-0000-1900-000003000000}" name="داخلي" dataDxfId="96"/>
    <tableColumn id="4" xr3:uid="{00000000-0010-0000-1900-000004000000}" name="بدل الوجبة" dataDxfId="96"/>
    <tableColumn id="5" xr3:uid="{00000000-0010-0000-1900-000005000000}" name="دبابة" dataDxfId="96"/>
    <tableColumn id="6" xr3:uid="{00000000-0010-0000-1900-000006000000}" name="جامبو" dataDxfId="96"/>
    <tableColumn id="7" xr3:uid="{00000000-0010-0000-1900-000007000000}" name="الاقامة" dataDxfId="9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98"/>
    <tableColumn id="4" xr3:uid="{00000000-0010-0000-1A00-000004000000}" name="Column22" dataDxfId="198"/>
    <tableColumn id="5" xr3:uid="{00000000-0010-0000-1A00-000005000000}" name="Column23" dataDxfId="198"/>
    <tableColumn id="3" xr3:uid="{00000000-0010-0000-1A00-000003000000}" name="Column3" dataDxfId="197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96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754" totalsRowDxfId="893"/>
    <tableColumn id="6" xr3:uid="{00000000-0010-0000-1B00-000006000000}" name="الطول بالمتر" dataDxfId="754" totalsRowDxfId="893"/>
    <tableColumn id="5" xr3:uid="{00000000-0010-0000-1B00-000005000000}" name="وزن المتر " dataDxfId="754" totalsRowDxfId="893"/>
    <tableColumn id="4" xr3:uid="{00000000-0010-0000-1B00-000004000000}" name="سعر الكيلو" dataDxfId="754" totalsRowDxfId="893"/>
    <tableColumn id="3" xr3:uid="{00000000-0010-0000-1B00-000003000000}" name="اجمالي عدد " totalsRowFunction="custom" totalsRowDxfId="893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754" totalsRowDxfId="893"/>
    <tableColumn id="10" xr3:uid="{00000000-0010-0000-1B00-00000A000000}" name="Column2" dataDxfId="754" totalsRowDxfId="893"/>
    <tableColumn id="11" xr3:uid="{00000000-0010-0000-1B00-00000B000000}" name="Column3" dataDxfId="754" totalsRowDxfId="893"/>
    <tableColumn id="12" xr3:uid="{00000000-0010-0000-1B00-00000C000000}" name="Column4" dataDxfId="754" totalsRowDxfId="893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3" totalsRowDxfId="179"/>
    <tableColumn id="2" xr3:uid="{00000000-0010-0000-1C00-000002000000}" name="عدد" dataDxfId="180" totalsRowDxfId="179"/>
    <tableColumn id="3" xr3:uid="{00000000-0010-0000-1C00-000003000000}" name="بيان" totalsRowLabel="Total" dataDxfId="183" totalsRowDxfId="179"/>
    <tableColumn id="11" xr3:uid="{00000000-0010-0000-1C00-00000B000000}" name="Column2" dataDxfId="183" totalsRowDxfId="179"/>
    <tableColumn id="10" xr3:uid="{00000000-0010-0000-1C00-00000A000000}" name="Column1" dataDxfId="183" totalsRowDxfId="179"/>
    <tableColumn id="12" xr3:uid="{00000000-0010-0000-1C00-00000C000000}" name="Column12" dataDxfId="183" totalsRowDxfId="179"/>
    <tableColumn id="4" xr3:uid="{00000000-0010-0000-1C00-000004000000}" name="الوحده" totalsRowLabel="total" dataDxfId="183" totalsRowDxfId="179"/>
    <tableColumn id="5" xr3:uid="{00000000-0010-0000-1C00-000005000000}" name="الوزن" dataDxfId="183" totalsRowDxfId="179"/>
    <tableColumn id="6" xr3:uid="{00000000-0010-0000-1C00-000006000000}" name="سعر الكيلو" dataDxfId="183" totalsRowDxfId="179"/>
    <tableColumn id="7" xr3:uid="{00000000-0010-0000-1C00-000007000000}" name="سعر الشبك " dataDxfId="240" totalsRowDxfId="177">
      <calculatedColumnFormula>Sheet2!B2</calculatedColumnFormula>
    </tableColumn>
    <tableColumn id="8" xr3:uid="{00000000-0010-0000-1C00-000008000000}" name="اجمالي" totalsRowFunction="sum" dataDxfId="176" totalsRowDxfId="175">
      <calculatedColumnFormula>M26*U26</calculatedColumnFormula>
    </tableColumn>
    <tableColumn id="9" xr3:uid="{00000000-0010-0000-1C00-000009000000}" name="%" totalsRowFunction="custom" totalsRowDxfId="17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3" totalsRowDxfId="179"/>
    <tableColumn id="2" xr3:uid="{00000000-0010-0000-1D00-000002000000}" name="عدد" dataDxfId="180" totalsRowDxfId="179"/>
    <tableColumn id="3" xr3:uid="{00000000-0010-0000-1D00-000003000000}" name="بيان" totalsRowLabel="Total" dataDxfId="183" totalsRowDxfId="179"/>
    <tableColumn id="11" xr3:uid="{00000000-0010-0000-1D00-00000B000000}" name="Column2" dataDxfId="183" totalsRowDxfId="179"/>
    <tableColumn id="10" xr3:uid="{00000000-0010-0000-1D00-00000A000000}" name="Column1" dataDxfId="183" totalsRowDxfId="179"/>
    <tableColumn id="12" xr3:uid="{00000000-0010-0000-1D00-00000C000000}" name="Column12" dataDxfId="185" totalsRowDxfId="184"/>
    <tableColumn id="4" xr3:uid="{00000000-0010-0000-1D00-000004000000}" name="الوحده" dataDxfId="183" totalsRowDxfId="179"/>
    <tableColumn id="5" xr3:uid="{00000000-0010-0000-1D00-000005000000}" name="الوزن" dataDxfId="183" totalsRowDxfId="179"/>
    <tableColumn id="6" xr3:uid="{00000000-0010-0000-1D00-000006000000}" name="سعر الكيلو" dataDxfId="183" totalsRowDxfId="179"/>
    <tableColumn id="7" xr3:uid="{00000000-0010-0000-1D00-000007000000}" name="سعر الشبك " dataDxfId="240" totalsRowDxfId="177">
      <calculatedColumnFormula>Sheet2!B24</calculatedColumnFormula>
    </tableColumn>
    <tableColumn id="8" xr3:uid="{00000000-0010-0000-1D00-000008000000}" name="اجمالي" totalsRowFunction="sum" dataDxfId="176" totalsRowDxfId="175">
      <calculatedColumnFormula>M11*U11</calculatedColumnFormula>
    </tableColumn>
    <tableColumn id="9" xr3:uid="{00000000-0010-0000-1D00-000009000000}" name="%" totalsRowFunction="custom" totalsRowDxfId="17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3"/>
    <tableColumn id="2" xr3:uid="{00000000-0010-0000-1E00-000002000000}" name="عدد" totalsRowFunction="count" dataDxfId="183">
      <calculatedColumnFormula>M20*4</calculatedColumnFormula>
    </tableColumn>
    <tableColumn id="3" xr3:uid="{00000000-0010-0000-1E00-000003000000}" name="بيان" totalsRowLabel="Total" dataDxfId="183"/>
    <tableColumn id="11" xr3:uid="{00000000-0010-0000-1E00-00000B000000}" name="Column2" dataDxfId="183"/>
    <tableColumn id="10" xr3:uid="{00000000-0010-0000-1E00-00000A000000}" name="Column1" dataDxfId="183"/>
    <tableColumn id="12" xr3:uid="{00000000-0010-0000-1E00-00000C000000}" name="Column12" totalsRowFunction="sum" dataDxfId="18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0"/>
    <tableColumn id="7" xr3:uid="{00000000-0010-0000-1E00-000007000000}" name="سعر الشبك " dataDxfId="240">
      <calculatedColumnFormula>S21*$S$2/1000</calculatedColumnFormula>
    </tableColumn>
    <tableColumn id="8" xr3:uid="{00000000-0010-0000-1E00-000008000000}" name="اجمالي" totalsRowFunction="sum" dataDxfId="176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01"/>
    <tableColumn id="2" xr3:uid="{00000000-0010-0000-1F00-000002000000}" name="المعدل" dataDxfId="201"/>
    <tableColumn id="3" xr3:uid="{00000000-0010-0000-1F00-000003000000}" name="الوحدة" dataDxfId="201"/>
    <tableColumn id="4" xr3:uid="{00000000-0010-0000-1F00-000004000000}" name="Column4" dataDxfId="233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01"/>
    <tableColumn id="2" xr3:uid="{00000000-0010-0000-2000-000002000000}" name="Column2" dataDxfId="233"/>
    <tableColumn id="3" xr3:uid="{00000000-0010-0000-2000-000003000000}" name="Column3" dataDxfId="201"/>
    <tableColumn id="4" xr3:uid="{00000000-0010-0000-2000-000004000000}" name="Column4" dataDxfId="201"/>
    <tableColumn id="5" xr3:uid="{00000000-0010-0000-2000-000005000000}" name="Column5" dataDxfId="201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3" totalsRowDxfId="3"/>
    <tableColumn id="2" xr3:uid="{00000000-0010-0000-2100-000002000000}" name="عدد" dataDxfId="196" totalsRowDxfId="3">
      <calculatedColumnFormula>IF((تسعير!$AU$14="بالتات"),0,M52-2)</calculatedColumnFormula>
    </tableColumn>
    <tableColumn id="3" xr3:uid="{00000000-0010-0000-2100-000003000000}" name="بيان" totalsRowLabel="Total" dataDxfId="226" totalsRowDxfId="3"/>
    <tableColumn id="5" xr3:uid="{00000000-0010-0000-2100-000005000000}" name="اليومية / الاجرة" dataDxfId="226" totalsRowDxfId="3"/>
    <tableColumn id="6" xr3:uid="{00000000-0010-0000-2100-000006000000}" name="بدل الوجبة" dataDxfId="225" totalsRowDxfId="3"/>
    <tableColumn id="11" xr3:uid="{00000000-0010-0000-2100-00000B000000}" name="موقع العمل" dataDxfId="198" totalsRowDxfId="3">
      <calculatedColumnFormula>تسعير!$AT$4</calculatedColumnFormula>
    </tableColumn>
    <tableColumn id="10" xr3:uid="{00000000-0010-0000-2100-00000A000000}" name="شيفت العمل" dataDxfId="183" totalsRowDxfId="3"/>
    <tableColumn id="12" xr3:uid="{00000000-0010-0000-2100-00000C000000}" name="Column12" totalsRowFunction="sum" dataDxfId="185" totalsRowDxfId="4">
      <calculatedColumnFormula>SUMIF(Table1769[Column1],Table161267[[#This Row],[موقع العمل]],$AE$2:$AE$8)</calculatedColumnFormula>
    </tableColumn>
    <tableColumn id="4" xr3:uid="{00000000-0010-0000-2100-000004000000}" name="عدد الايام" dataDxfId="221" totalsRowDxfId="3"/>
    <tableColumn id="7" xr3:uid="{00000000-0010-0000-2100-000007000000}" name="اجمالي التكلفة للعامل" dataDxfId="220" totalsRowDxfId="2">
      <calculatedColumnFormula>Table161267[[#This Row],[Column12]]</calculatedColumnFormula>
    </tableColumn>
    <tableColumn id="8" xr3:uid="{00000000-0010-0000-2100-000008000000}" name="اجمالي" totalsRowFunction="sum" dataDxfId="176" totalsRowDxfId="1">
      <calculatedColumnFormula>M55*U55</calculatedColumnFormula>
    </tableColumn>
    <tableColumn id="9" xr3:uid="{00000000-0010-0000-2100-000009000000}" name="%" totalsRowFunction="custom" totalsRowDxfId="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98"/>
    <tableColumn id="2" xr3:uid="{00000000-0010-0000-2200-000002000000}" name="عدد" dataDxfId="196">
      <calculatedColumnFormula>IF((Q65="الاسكندرية"),0.25,0.1)</calculatedColumnFormula>
    </tableColumn>
    <tableColumn id="3" xr3:uid="{00000000-0010-0000-2200-000003000000}" name="بيان" totalsRowLabel="Total" dataDxfId="198"/>
    <tableColumn id="11" xr3:uid="{00000000-0010-0000-2200-00000B000000}" name="Column2" dataDxfId="198"/>
    <tableColumn id="10" xr3:uid="{00000000-0010-0000-2200-00000A000000}" name="Column1" dataDxfId="198"/>
    <tableColumn id="12" xr3:uid="{00000000-0010-0000-2200-00000C000000}" name="Column12" totalsRowFunction="sum" dataDxfId="213"/>
    <tableColumn id="4" xr3:uid="{00000000-0010-0000-2200-000004000000}" name="الوحده" dataDxfId="212"/>
    <tableColumn id="5" xr3:uid="{00000000-0010-0000-2200-000005000000}" name="الوزن" dataDxfId="198"/>
    <tableColumn id="6" xr3:uid="{00000000-0010-0000-2200-000006000000}" name="سعر الكيلو" dataDxfId="198"/>
    <tableColumn id="7" xr3:uid="{00000000-0010-0000-2200-000007000000}" name="سعر الشبك " dataDxfId="209">
      <calculatedColumnFormula>V48</calculatedColumnFormula>
    </tableColumn>
    <tableColumn id="8" xr3:uid="{00000000-0010-0000-2200-000008000000}" name="اجمالي" totalsRowFunction="sum" dataDxfId="176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01"/>
    <tableColumn id="2" xr3:uid="{00000000-0010-0000-2300-000002000000}" name="خارجي" dataDxfId="201"/>
    <tableColumn id="3" xr3:uid="{00000000-0010-0000-2300-000003000000}" name="داخلي" dataDxfId="201"/>
    <tableColumn id="4" xr3:uid="{00000000-0010-0000-2300-000004000000}" name="بدل الوجبة" dataDxfId="201"/>
    <tableColumn id="5" xr3:uid="{00000000-0010-0000-2300-000005000000}" name="دبابة" dataDxfId="201"/>
    <tableColumn id="6" xr3:uid="{00000000-0010-0000-2300-000006000000}" name="جامبو" dataDxfId="201"/>
    <tableColumn id="7" xr3:uid="{00000000-0010-0000-2300-000007000000}" name="الاقامة" dataDxfId="201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98"/>
    <tableColumn id="4" xr3:uid="{00000000-0010-0000-2400-000004000000}" name="Column22" dataDxfId="198"/>
    <tableColumn id="5" xr3:uid="{00000000-0010-0000-2400-000005000000}" name="Column23" dataDxfId="198"/>
    <tableColumn id="3" xr3:uid="{00000000-0010-0000-24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3"/>
    <tableColumn id="2" xr3:uid="{00000000-0010-0000-2500-000002000000}" name="عدد" dataDxfId="183">
      <calculatedColumnFormula>IF((N2="A1"),2,IF((N2="A2"),3,IF((N2="B1"),2.5,IF((N2="B2"),3,0))))</calculatedColumnFormula>
    </tableColumn>
    <tableColumn id="3" xr3:uid="{00000000-0010-0000-2500-000003000000}" name="بيان" totalsRowLabel="Total" dataDxfId="183"/>
    <tableColumn id="11" xr3:uid="{00000000-0010-0000-2500-00000B000000}" name="Column2" dataDxfId="183"/>
    <tableColumn id="10" xr3:uid="{00000000-0010-0000-2500-00000A000000}" name="Column1" dataDxfId="183"/>
    <tableColumn id="12" xr3:uid="{00000000-0010-0000-2500-00000C000000}" name="المسطح" totalsRowFunction="sum" dataDxfId="18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0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76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754" totalsRowDxfId="893"/>
    <tableColumn id="6" xr3:uid="{00000000-0010-0000-2600-000006000000}" name="الطول بالمتر" dataDxfId="754" totalsRowDxfId="893"/>
    <tableColumn id="5" xr3:uid="{00000000-0010-0000-2600-000005000000}" name="وزن المتر " dataDxfId="754" totalsRowDxfId="893"/>
    <tableColumn id="4" xr3:uid="{00000000-0010-0000-2600-000004000000}" name="سعر الكيلو" dataDxfId="754" totalsRowDxfId="893"/>
    <tableColumn id="3" xr3:uid="{00000000-0010-0000-2600-000003000000}" name="اجمالي عدد " totalsRowFunction="custom" totalsRowDxfId="893">
      <totalsRowFormula>Table823[[#Totals],[اجمالي التكلفة]]/B1</totalsRowFormula>
    </tableColumn>
    <tableColumn id="2" xr3:uid="{00000000-0010-0000-2600-000002000000}" name="اجمالي التكلفة" totalsRowFunction="sum" dataDxfId="902" totalsRowDxfId="901"/>
    <tableColumn id="9" xr3:uid="{00000000-0010-0000-2600-000009000000}" name="Column1" dataDxfId="754" totalsRowDxfId="893"/>
    <tableColumn id="10" xr3:uid="{00000000-0010-0000-2600-00000A000000}" name="Column2" dataDxfId="754" totalsRowDxfId="893"/>
    <tableColumn id="11" xr3:uid="{00000000-0010-0000-2600-00000B000000}" name="Column3" dataDxfId="754" totalsRowDxfId="893"/>
    <tableColumn id="12" xr3:uid="{00000000-0010-0000-2600-00000C000000}" name="Column4" dataDxfId="754" totalsRowDxfId="893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3" totalsRowDxfId="179"/>
    <tableColumn id="2" xr3:uid="{00000000-0010-0000-2700-000002000000}" name="عدد" dataDxfId="180" totalsRowDxfId="179"/>
    <tableColumn id="3" xr3:uid="{00000000-0010-0000-2700-000003000000}" name="بيان" totalsRowLabel="Total" dataDxfId="183" totalsRowDxfId="179"/>
    <tableColumn id="11" xr3:uid="{00000000-0010-0000-2700-00000B000000}" name="Column2" dataDxfId="183" totalsRowDxfId="179"/>
    <tableColumn id="10" xr3:uid="{00000000-0010-0000-2700-00000A000000}" name="Column1" dataDxfId="183" totalsRowDxfId="179"/>
    <tableColumn id="12" xr3:uid="{00000000-0010-0000-2700-00000C000000}" name="Column12" dataDxfId="183" totalsRowDxfId="179"/>
    <tableColumn id="4" xr3:uid="{00000000-0010-0000-2700-000004000000}" name="الوحده" totalsRowLabel="total" dataDxfId="183" totalsRowDxfId="179"/>
    <tableColumn id="5" xr3:uid="{00000000-0010-0000-2700-000005000000}" name="الوزن" dataDxfId="183" totalsRowDxfId="179"/>
    <tableColumn id="6" xr3:uid="{00000000-0010-0000-2700-000006000000}" name="سعر الكيلو" dataDxfId="183" totalsRowDxfId="179"/>
    <tableColumn id="7" xr3:uid="{00000000-0010-0000-2700-000007000000}" name="سعر الشبك " dataDxfId="240" totalsRowDxfId="177">
      <calculatedColumnFormula>Sheet2!B2</calculatedColumnFormula>
    </tableColumn>
    <tableColumn id="8" xr3:uid="{00000000-0010-0000-2700-000008000000}" name="اجمالي" totalsRowFunction="sum" dataDxfId="176" totalsRowDxfId="175">
      <calculatedColumnFormula>M26*U26</calculatedColumnFormula>
    </tableColumn>
    <tableColumn id="9" xr3:uid="{00000000-0010-0000-2700-000009000000}" name="%" totalsRowFunction="custom" totalsRowDxfId="17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3" totalsRowDxfId="179"/>
    <tableColumn id="2" xr3:uid="{00000000-0010-0000-2800-000002000000}" name="عدد" dataDxfId="180" totalsRowDxfId="179"/>
    <tableColumn id="3" xr3:uid="{00000000-0010-0000-2800-000003000000}" name="بيان" totalsRowLabel="Total" dataDxfId="183" totalsRowDxfId="179"/>
    <tableColumn id="11" xr3:uid="{00000000-0010-0000-2800-00000B000000}" name="Column2" dataDxfId="183" totalsRowDxfId="179"/>
    <tableColumn id="10" xr3:uid="{00000000-0010-0000-2800-00000A000000}" name="Column1" dataDxfId="183" totalsRowDxfId="179"/>
    <tableColumn id="12" xr3:uid="{00000000-0010-0000-2800-00000C000000}" name="Column12" dataDxfId="185" totalsRowDxfId="184"/>
    <tableColumn id="4" xr3:uid="{00000000-0010-0000-2800-000004000000}" name="الوحده" dataDxfId="183" totalsRowDxfId="179"/>
    <tableColumn id="5" xr3:uid="{00000000-0010-0000-2800-000005000000}" name="الوزن" dataDxfId="183" totalsRowDxfId="179"/>
    <tableColumn id="6" xr3:uid="{00000000-0010-0000-2800-000006000000}" name="سعر الكيلو" dataDxfId="183" totalsRowDxfId="179"/>
    <tableColumn id="7" xr3:uid="{00000000-0010-0000-2800-000007000000}" name="سعر الشبك " dataDxfId="240" totalsRowDxfId="177">
      <calculatedColumnFormula>Sheet2!B24</calculatedColumnFormula>
    </tableColumn>
    <tableColumn id="8" xr3:uid="{00000000-0010-0000-2800-000008000000}" name="اجمالي" totalsRowFunction="sum" dataDxfId="176" totalsRowDxfId="175">
      <calculatedColumnFormula>M11*U11</calculatedColumnFormula>
    </tableColumn>
    <tableColumn id="9" xr3:uid="{00000000-0010-0000-2800-000009000000}" name="%" totalsRowFunction="custom" totalsRowDxfId="17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3"/>
    <tableColumn id="2" xr3:uid="{00000000-0010-0000-2900-000002000000}" name="عدد" totalsRowFunction="count" dataDxfId="183">
      <calculatedColumnFormula>M20*4</calculatedColumnFormula>
    </tableColumn>
    <tableColumn id="3" xr3:uid="{00000000-0010-0000-2900-000003000000}" name="بيان" totalsRowLabel="Total" dataDxfId="183"/>
    <tableColumn id="11" xr3:uid="{00000000-0010-0000-2900-00000B000000}" name="Column2" dataDxfId="183"/>
    <tableColumn id="10" xr3:uid="{00000000-0010-0000-2900-00000A000000}" name="Column1" dataDxfId="183"/>
    <tableColumn id="12" xr3:uid="{00000000-0010-0000-2900-00000C000000}" name="Column12" totalsRowFunction="sum" dataDxfId="18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0"/>
    <tableColumn id="7" xr3:uid="{00000000-0010-0000-2900-000007000000}" name="سعر الشبك " dataDxfId="240">
      <calculatedColumnFormula>S21*$S$2/1000</calculatedColumnFormula>
    </tableColumn>
    <tableColumn id="8" xr3:uid="{00000000-0010-0000-2900-000008000000}" name="اجمالي" totalsRowFunction="sum" dataDxfId="176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01"/>
    <tableColumn id="2" xr3:uid="{00000000-0010-0000-2A00-000002000000}" name="المعدل" dataDxfId="201"/>
    <tableColumn id="3" xr3:uid="{00000000-0010-0000-2A00-000003000000}" name="الوحدة" dataDxfId="201"/>
    <tableColumn id="4" xr3:uid="{00000000-0010-0000-2A00-000004000000}" name="Column4" dataDxfId="233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3" totalsRowDxfId="3"/>
    <tableColumn id="2" xr3:uid="{00000000-0010-0000-2B00-000002000000}" name="عدد" dataDxfId="196" totalsRowDxfId="3">
      <calculatedColumnFormula>IF((تسعير!$BF$14="بالتات"),0,M52-2)</calculatedColumnFormula>
    </tableColumn>
    <tableColumn id="3" xr3:uid="{00000000-0010-0000-2B00-000003000000}" name="بيان" totalsRowLabel="Total" dataDxfId="226" totalsRowDxfId="3"/>
    <tableColumn id="5" xr3:uid="{00000000-0010-0000-2B00-000005000000}" name="اليومية / الاجرة" dataDxfId="226" totalsRowDxfId="3"/>
    <tableColumn id="6" xr3:uid="{00000000-0010-0000-2B00-000006000000}" name="بدل الوجبة" dataDxfId="225" totalsRowDxfId="3"/>
    <tableColumn id="11" xr3:uid="{00000000-0010-0000-2B00-00000B000000}" name="موقع العمل" dataDxfId="198" totalsRowDxfId="3">
      <calculatedColumnFormula>تسعير!$BE$4</calculatedColumnFormula>
    </tableColumn>
    <tableColumn id="10" xr3:uid="{00000000-0010-0000-2B00-00000A000000}" name="شيفت العمل" dataDxfId="183" totalsRowDxfId="3"/>
    <tableColumn id="12" xr3:uid="{00000000-0010-0000-2B00-00000C000000}" name="Column12" totalsRowFunction="sum" dataDxfId="185" totalsRowDxfId="4"/>
    <tableColumn id="4" xr3:uid="{00000000-0010-0000-2B00-000004000000}" name="عدد الايام" dataDxfId="221" totalsRowDxfId="3"/>
    <tableColumn id="7" xr3:uid="{00000000-0010-0000-2B00-000007000000}" name="اجمالي التكلفة للعامل" dataDxfId="220" totalsRowDxfId="2">
      <calculatedColumnFormula>Table16126744[[#This Row],[Column12]]</calculatedColumnFormula>
    </tableColumn>
    <tableColumn id="8" xr3:uid="{00000000-0010-0000-2B00-000008000000}" name="اجمالي" totalsRowFunction="sum" dataDxfId="176" totalsRowDxfId="1">
      <calculatedColumnFormula>M55*U55</calculatedColumnFormula>
    </tableColumn>
    <tableColumn id="9" xr3:uid="{00000000-0010-0000-2B00-000009000000}" name="%" totalsRowFunction="custom" totalsRowDxfId="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98"/>
    <tableColumn id="2" xr3:uid="{00000000-0010-0000-2C00-000002000000}" name="عدد" dataDxfId="196">
      <calculatedColumnFormula>IF((Q65="الاسكندرية"),0.25,0.1)</calculatedColumnFormula>
    </tableColumn>
    <tableColumn id="3" xr3:uid="{00000000-0010-0000-2C00-000003000000}" name="بيان" totalsRowLabel="Total" dataDxfId="198"/>
    <tableColumn id="11" xr3:uid="{00000000-0010-0000-2C00-00000B000000}" name="Column2" dataDxfId="198"/>
    <tableColumn id="10" xr3:uid="{00000000-0010-0000-2C00-00000A000000}" name="Column1" dataDxfId="198"/>
    <tableColumn id="12" xr3:uid="{00000000-0010-0000-2C00-00000C000000}" name="Column12" totalsRowFunction="sum" dataDxfId="213"/>
    <tableColumn id="4" xr3:uid="{00000000-0010-0000-2C00-000004000000}" name="الوحده" dataDxfId="212"/>
    <tableColumn id="5" xr3:uid="{00000000-0010-0000-2C00-000005000000}" name="الوزن" dataDxfId="198"/>
    <tableColumn id="6" xr3:uid="{00000000-0010-0000-2C00-000006000000}" name="سعر الكيلو" dataDxfId="198"/>
    <tableColumn id="7" xr3:uid="{00000000-0010-0000-2C00-000007000000}" name="سعر الشبك " dataDxfId="209">
      <calculatedColumnFormula>V48</calculatedColumnFormula>
    </tableColumn>
    <tableColumn id="8" xr3:uid="{00000000-0010-0000-2C00-000008000000}" name="اجمالي" totalsRowFunction="sum" dataDxfId="176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6">
  <autoFilter ref="Y1:AE20" xr:uid="{00000000-0009-0000-0100-00002D000000}"/>
  <tableColumns count="7">
    <tableColumn id="1" xr3:uid="{00000000-0010-0000-2D00-000001000000}" name="Column1" dataDxfId="96"/>
    <tableColumn id="2" xr3:uid="{00000000-0010-0000-2D00-000002000000}" name="خارجي" dataDxfId="96"/>
    <tableColumn id="3" xr3:uid="{00000000-0010-0000-2D00-000003000000}" name="داخلي" dataDxfId="96"/>
    <tableColumn id="4" xr3:uid="{00000000-0010-0000-2D00-000004000000}" name="بدل الوجبة" dataDxfId="96"/>
    <tableColumn id="5" xr3:uid="{00000000-0010-0000-2D00-000005000000}" name="دبابة" dataDxfId="96"/>
    <tableColumn id="6" xr3:uid="{00000000-0010-0000-2D00-000006000000}" name="جامبو" dataDxfId="96"/>
    <tableColumn id="7" xr3:uid="{00000000-0010-0000-2D00-000007000000}" name="الاقامة" dataDxfId="9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98"/>
    <tableColumn id="4" xr3:uid="{00000000-0010-0000-2E00-000004000000}" name="Column22" dataDxfId="198"/>
    <tableColumn id="5" xr3:uid="{00000000-0010-0000-2E00-000005000000}" name="Column23" dataDxfId="198"/>
    <tableColumn id="3" xr3:uid="{00000000-0010-0000-2E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3"/>
    <tableColumn id="2" xr3:uid="{00000000-0010-0000-2F00-000002000000}" name="عدد" dataDxfId="183">
      <calculatedColumnFormula>IF((N2="c1"),3,IF((N2="c2"),4,IF((N2="d1"),4,IF((N2="d2"),5,0))))</calculatedColumnFormula>
    </tableColumn>
    <tableColumn id="3" xr3:uid="{00000000-0010-0000-2F00-000003000000}" name="بيان" totalsRowLabel="Total" dataDxfId="183"/>
    <tableColumn id="11" xr3:uid="{00000000-0010-0000-2F00-00000B000000}" name="Column2" dataDxfId="183"/>
    <tableColumn id="10" xr3:uid="{00000000-0010-0000-2F00-00000A000000}" name="Column1" dataDxfId="183"/>
    <tableColumn id="12" xr3:uid="{00000000-0010-0000-2F00-00000C000000}" name="المسطح" totalsRowFunction="sum" dataDxfId="18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0"/>
    <tableColumn id="7" xr3:uid="{00000000-0010-0000-2F00-000007000000}" name="سعر الشبك " dataDxfId="178">
      <calculatedColumnFormula>S6*$S$2/1000</calculatedColumnFormula>
    </tableColumn>
    <tableColumn id="8" xr3:uid="{00000000-0010-0000-2F00-000008000000}" name="اجمالي" totalsRowFunction="sum" dataDxfId="176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754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75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754" totalsRowDxfId="789"/>
    <tableColumn id="2" xr3:uid="{00000000-0010-0000-3200-000002000000}" name="عدد/الشمسية" dataDxfId="765" totalsRowDxfId="785"/>
    <tableColumn id="3" xr3:uid="{00000000-0010-0000-3200-000003000000}" name="سعر الوحدة" dataDxfId="754" totalsRowDxfId="785"/>
    <tableColumn id="4" xr3:uid="{00000000-0010-0000-3200-000004000000}" name="قيمة" totalsRowFunction="sum" dataDxfId="754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754"/>
    <tableColumn id="2" xr3:uid="{00000000-0010-0000-3300-000002000000}" name="امتار عادية" dataDxfId="754"/>
    <tableColumn id="4" xr3:uid="{00000000-0010-0000-3300-000004000000}" name="امتار single" dataDxfId="754"/>
    <tableColumn id="6" xr3:uid="{00000000-0010-0000-3300-000006000000}" name="امتار douple" dataDxfId="75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754"/>
    <tableColumn id="2" xr3:uid="{00000000-0010-0000-3400-000002000000}" name="Column2" dataDxfId="75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772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77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769"/>
    <tableColumn id="2" xr3:uid="{00000000-0010-0000-3800-000002000000}" name="Column2" dataDxfId="75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390" totalsRowDxfId="1393"/>
    <tableColumn id="3" xr3:uid="{FA2200A0-4790-4626-B4EF-26AF375E7D08}" name="الوحده" dataDxfId="1390" totalsRowDxfId="1393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390" totalsRowDxfId="138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754" totalsRowDxfId="184"/>
    <tableColumn id="2" xr3:uid="{00000000-0010-0000-3900-000002000000}" name="عدد/الشمسية" dataDxfId="765" totalsRowDxfId="184"/>
    <tableColumn id="3" xr3:uid="{00000000-0010-0000-3900-000003000000}" name="سعر الوحدة" dataDxfId="754" totalsRowDxfId="184"/>
    <tableColumn id="4" xr3:uid="{00000000-0010-0000-3900-000004000000}" name="قيمة" totalsRowFunction="sum" dataDxfId="754" totalsRowDxfId="184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754"/>
    <tableColumn id="2" xr3:uid="{00000000-0010-0000-3A00-000002000000}" name="امتار عادية" dataDxfId="754"/>
    <tableColumn id="4" xr3:uid="{00000000-0010-0000-3A00-000004000000}" name="امتار single" dataDxfId="754"/>
    <tableColumn id="6" xr3:uid="{00000000-0010-0000-3A00-000006000000}" name="امتار douple" dataDxfId="75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754"/>
    <tableColumn id="2" xr3:uid="{00000000-0010-0000-3B00-000002000000}" name="Column2" dataDxfId="75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749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749"/>
    <tableColumn id="2" xr3:uid="{00000000-0010-0000-3D00-000002000000}" name="الناتج" dataDxfId="750"/>
    <tableColumn id="3" xr3:uid="{00000000-0010-0000-3D00-000003000000}" name="Column1" dataDxfId="749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71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71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96" totalsRowDxfId="3">
      <calculatedColumnFormula>I28</calculatedColumnFormula>
    </tableColumn>
    <tableColumn id="3" xr3:uid="{00000000-0010-0000-3F00-000003000000}" name="بيان" totalsRowLabel="Total" dataDxfId="706" totalsRowDxfId="3"/>
    <tableColumn id="5" xr3:uid="{00000000-0010-0000-3F00-000005000000}" name="اليومية / الاجرة" dataDxfId="226" totalsRowDxfId="3"/>
    <tableColumn id="6" xr3:uid="{00000000-0010-0000-3F00-000006000000}" name="بدل الوجبة" dataDxfId="225" totalsRowDxfId="3"/>
    <tableColumn id="11" xr3:uid="{00000000-0010-0000-3F00-00000B000000}" name="موقع العمل" dataDxfId="198" totalsRowDxfId="3">
      <calculatedColumnFormula>تسعير!$T$45</calculatedColumnFormula>
    </tableColumn>
    <tableColumn id="10" xr3:uid="{00000000-0010-0000-3F00-00000A000000}" name="شيفت العمل" dataDxfId="183" totalsRowDxfId="3"/>
    <tableColumn id="12" xr3:uid="{00000000-0010-0000-3F00-00000C000000}" name="Column12" totalsRowFunction="sum" dataDxfId="185" totalsRowDxfId="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21" totalsRowDxfId="3"/>
    <tableColumn id="7" xr3:uid="{00000000-0010-0000-3F00-000007000000}" name="اجمالي التكلفة للعامل" dataDxfId="220" totalsRowDxfId="2">
      <calculatedColumnFormula>Table161243[[#This Row],[Column12]]</calculatedColumnFormula>
    </tableColumn>
    <tableColumn id="8" xr3:uid="{00000000-0010-0000-3F00-000008000000}" name="اجمالي" totalsRowFunction="sum" dataDxfId="176" totalsRowDxfId="1">
      <calculatedColumnFormula>I31*Q31</calculatedColumnFormula>
    </tableColumn>
    <tableColumn id="9" xr3:uid="{00000000-0010-0000-3F00-000009000000}" name="%" totalsRowFunction="custom" totalsRowDxfId="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98"/>
    <tableColumn id="4" xr3:uid="{00000000-0010-0000-4000-000004000000}" name="Column22" dataDxfId="198"/>
    <tableColumn id="5" xr3:uid="{00000000-0010-0000-4000-000005000000}" name="Column23" dataDxfId="198"/>
    <tableColumn id="3" xr3:uid="{00000000-0010-0000-4000-000003000000}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720" totalsRowDxfId="71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71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71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96" totalsRowDxfId="3">
      <calculatedColumnFormula>I61</calculatedColumnFormula>
    </tableColumn>
    <tableColumn id="3" xr3:uid="{00000000-0010-0000-4200-000003000000}" name="بيان" totalsRowLabel="Total" dataDxfId="706" totalsRowDxfId="3"/>
    <tableColumn id="5" xr3:uid="{00000000-0010-0000-4200-000005000000}" name="اليومية / الاجرة" dataDxfId="226" totalsRowDxfId="3"/>
    <tableColumn id="6" xr3:uid="{00000000-0010-0000-4200-000006000000}" name="بدل الوجبة" dataDxfId="225" totalsRowDxfId="3"/>
    <tableColumn id="11" xr3:uid="{00000000-0010-0000-4200-00000B000000}" name="موقع العمل" dataDxfId="198" totalsRowDxfId="3">
      <calculatedColumnFormula>تسعير!$T$63</calculatedColumnFormula>
    </tableColumn>
    <tableColumn id="10" xr3:uid="{00000000-0010-0000-4200-00000A000000}" name="شيفت العمل" dataDxfId="183" totalsRowDxfId="3"/>
    <tableColumn id="12" xr3:uid="{00000000-0010-0000-4200-00000C000000}" name="Column12" totalsRowFunction="sum" dataDxfId="185" totalsRowDxfId="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21" totalsRowDxfId="3"/>
    <tableColumn id="7" xr3:uid="{00000000-0010-0000-4200-000007000000}" name="اجمالي التكلفة للعامل" dataDxfId="220" totalsRowDxfId="2">
      <calculatedColumnFormula>Table16124360[[#This Row],[Column12]]</calculatedColumnFormula>
    </tableColumn>
    <tableColumn id="8" xr3:uid="{00000000-0010-0000-4200-000008000000}" name="اجمالي" totalsRowFunction="sum" dataDxfId="176" totalsRowDxfId="1">
      <calculatedColumnFormula>I64*Q64</calculatedColumnFormula>
    </tableColumn>
    <tableColumn id="9" xr3:uid="{00000000-0010-0000-4200-000009000000}" name="%" totalsRowFunction="custom" totalsRowDxfId="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83" totalsRowDxfId="17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83" totalsRowDxfId="179"/>
    <tableColumn id="11" xr3:uid="{00000000-0010-0000-0400-00000B000000}" name="Column2" dataDxfId="183" totalsRowDxfId="179"/>
    <tableColumn id="10" xr3:uid="{00000000-0010-0000-0400-00000A000000}" name="Column1" dataDxfId="183" totalsRowDxfId="179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83" totalsRowDxfId="179"/>
    <tableColumn id="5" xr3:uid="{00000000-0010-0000-0400-000005000000}" name="الوزن" totalsRowFunction="custom" totalsRowDxfId="179">
      <totalsRowFormula>(H6*B6)+(H8*B8)+(H7*B7)</totalsRowFormula>
    </tableColumn>
    <tableColumn id="6" xr3:uid="{00000000-0010-0000-0400-000006000000}" name="مسطح" dataDxfId="180" totalsRowDxfId="179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98"/>
    <tableColumn id="4" xr3:uid="{00000000-0010-0000-4300-000004000000}" name="Column22" dataDxfId="198"/>
    <tableColumn id="5" xr3:uid="{00000000-0010-0000-4300-000005000000}" name="Column23" dataDxfId="198"/>
    <tableColumn id="3" xr3:uid="{00000000-0010-0000-4300-000003000000}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3" totalsRowDxfId="179"/>
    <tableColumn id="2" xr3:uid="{00000000-0010-0000-4400-000002000000}" name="عدد" dataDxfId="180" totalsRowDxfId="179"/>
    <tableColumn id="3" xr3:uid="{00000000-0010-0000-4400-000003000000}" name="بيان" totalsRowLabel="Total" dataDxfId="183" totalsRowDxfId="179"/>
    <tableColumn id="11" xr3:uid="{00000000-0010-0000-4400-00000B000000}" name="Column2" dataDxfId="183" totalsRowDxfId="179"/>
    <tableColumn id="10" xr3:uid="{00000000-0010-0000-4400-00000A000000}" name="Column1" dataDxfId="183" totalsRowDxfId="179"/>
    <tableColumn id="12" xr3:uid="{00000000-0010-0000-4400-00000C000000}" name="Column12" dataDxfId="183" totalsRowDxfId="179"/>
    <tableColumn id="4" xr3:uid="{00000000-0010-0000-4400-000004000000}" name="الوحده" totalsRowLabel="total" dataDxfId="183" totalsRowDxfId="179"/>
    <tableColumn id="5" xr3:uid="{00000000-0010-0000-4400-000005000000}" name="الوزن" dataDxfId="183" totalsRowDxfId="179"/>
    <tableColumn id="6" xr3:uid="{00000000-0010-0000-4400-000006000000}" name="سعر الكيلو" dataDxfId="183" totalsRowDxfId="179"/>
    <tableColumn id="7" xr3:uid="{00000000-0010-0000-4400-000007000000}" name="سعر الشبك " dataDxfId="240" totalsRowDxfId="177">
      <calculatedColumnFormula>Sheet2!B6</calculatedColumnFormula>
    </tableColumn>
    <tableColumn id="8" xr3:uid="{00000000-0010-0000-4400-000008000000}" name="اجمالي" totalsRowFunction="sum" dataDxfId="176" totalsRowDxfId="175">
      <calculatedColumnFormula>M28*U28</calculatedColumnFormula>
    </tableColumn>
    <tableColumn id="9" xr3:uid="{00000000-0010-0000-4400-000009000000}" name="%" totalsRowFunction="custom" totalsRowDxfId="17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3" totalsRowDxfId="179"/>
    <tableColumn id="2" xr3:uid="{00000000-0010-0000-4500-000002000000}" name="عدد" dataDxfId="180" totalsRowDxfId="179"/>
    <tableColumn id="3" xr3:uid="{00000000-0010-0000-4500-000003000000}" name="بيان" totalsRowLabel="Total" dataDxfId="183" totalsRowDxfId="179"/>
    <tableColumn id="11" xr3:uid="{00000000-0010-0000-4500-00000B000000}" name="Column2" dataDxfId="183" totalsRowDxfId="179"/>
    <tableColumn id="10" xr3:uid="{00000000-0010-0000-4500-00000A000000}" name="Column1" dataDxfId="183" totalsRowDxfId="179"/>
    <tableColumn id="12" xr3:uid="{00000000-0010-0000-4500-00000C000000}" name="Column12" dataDxfId="185" totalsRowDxfId="184"/>
    <tableColumn id="4" xr3:uid="{00000000-0010-0000-4500-000004000000}" name="الوحده" dataDxfId="183" totalsRowDxfId="179"/>
    <tableColumn id="5" xr3:uid="{00000000-0010-0000-4500-000005000000}" name="الوزن" dataDxfId="183" totalsRowDxfId="179"/>
    <tableColumn id="6" xr3:uid="{00000000-0010-0000-4500-000006000000}" name="سعر الكيلو" dataDxfId="183" totalsRowDxfId="179"/>
    <tableColumn id="7" xr3:uid="{00000000-0010-0000-4500-000007000000}" name="سعر الشبك " dataDxfId="240" totalsRowDxfId="177">
      <calculatedColumnFormula>Sheet2!B26</calculatedColumnFormula>
    </tableColumn>
    <tableColumn id="8" xr3:uid="{00000000-0010-0000-4500-000008000000}" name="اجمالي" totalsRowFunction="sum" dataDxfId="176" totalsRowDxfId="175">
      <calculatedColumnFormula>M14*U14</calculatedColumnFormula>
    </tableColumn>
    <tableColumn id="9" xr3:uid="{00000000-0010-0000-4500-000009000000}" name="%" totalsRowFunction="custom" totalsRowDxfId="17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3"/>
    <tableColumn id="2" xr3:uid="{00000000-0010-0000-4600-000002000000}" name="عدد" totalsRowFunction="count" dataDxfId="183">
      <calculatedColumnFormula>M20*4</calculatedColumnFormula>
    </tableColumn>
    <tableColumn id="3" xr3:uid="{00000000-0010-0000-4600-000003000000}" name="بيان" totalsRowLabel="Total" dataDxfId="183"/>
    <tableColumn id="11" xr3:uid="{00000000-0010-0000-4600-00000B000000}" name="Column2" dataDxfId="183"/>
    <tableColumn id="10" xr3:uid="{00000000-0010-0000-4600-00000A000000}" name="Column1" dataDxfId="183"/>
    <tableColumn id="12" xr3:uid="{00000000-0010-0000-4600-00000C000000}" name="Column12" totalsRowFunction="sum" dataDxfId="18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0"/>
    <tableColumn id="7" xr3:uid="{00000000-0010-0000-4600-000007000000}" name="سعر الشبك " dataDxfId="240">
      <calculatedColumnFormula>S22*$S$2/1000</calculatedColumnFormula>
    </tableColumn>
    <tableColumn id="8" xr3:uid="{00000000-0010-0000-4600-000008000000}" name="اجمالي" totalsRowFunction="sum" dataDxfId="176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01"/>
    <tableColumn id="2" xr3:uid="{00000000-0010-0000-4700-000002000000}" name="المعدل" dataDxfId="201"/>
    <tableColumn id="3" xr3:uid="{00000000-0010-0000-4700-000003000000}" name="الوحدة" dataDxfId="201"/>
    <tableColumn id="4" xr3:uid="{00000000-0010-0000-4700-000004000000}" name="Column4" dataDxfId="233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01"/>
    <tableColumn id="2" xr3:uid="{00000000-0010-0000-4800-000002000000}" name="Column2" dataDxfId="233"/>
    <tableColumn id="3" xr3:uid="{00000000-0010-0000-4800-000003000000}" name="Column3" dataDxfId="201"/>
    <tableColumn id="4" xr3:uid="{00000000-0010-0000-4800-000004000000}" name="Column4" dataDxfId="201"/>
    <tableColumn id="5" xr3:uid="{00000000-0010-0000-4800-000005000000}" name="Column5" dataDxfId="201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3" totalsRowDxfId="3"/>
    <tableColumn id="2" xr3:uid="{00000000-0010-0000-4900-000002000000}" name="عدد" dataDxfId="196" totalsRowDxfId="3">
      <calculatedColumnFormula>IF((تسعير!$AU$14="بالتات"),0,M49-2)</calculatedColumnFormula>
    </tableColumn>
    <tableColumn id="3" xr3:uid="{00000000-0010-0000-4900-000003000000}" name="بيان" totalsRowLabel="Total" dataDxfId="226" totalsRowDxfId="3"/>
    <tableColumn id="5" xr3:uid="{00000000-0010-0000-4900-000005000000}" name="اليومية / الاجرة" dataDxfId="226" totalsRowDxfId="3"/>
    <tableColumn id="6" xr3:uid="{00000000-0010-0000-4900-000006000000}" name="بدل الوجبة" dataDxfId="225" totalsRowDxfId="3"/>
    <tableColumn id="11" xr3:uid="{00000000-0010-0000-4900-00000B000000}" name="موقع العمل" dataDxfId="198" totalsRowDxfId="3">
      <calculatedColumnFormula>تسعير!$AT$24</calculatedColumnFormula>
    </tableColumn>
    <tableColumn id="10" xr3:uid="{00000000-0010-0000-4900-00000A000000}" name="شيفت العمل" dataDxfId="183" totalsRowDxfId="3"/>
    <tableColumn id="12" xr3:uid="{00000000-0010-0000-4900-00000C000000}" name="Column12" totalsRowFunction="sum" dataDxfId="185" totalsRowDxfId="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21" totalsRowDxfId="3"/>
    <tableColumn id="7" xr3:uid="{00000000-0010-0000-4900-000007000000}" name="اجمالي التكلفة للعامل" dataDxfId="220" totalsRowDxfId="2">
      <calculatedColumnFormula>Table16126776[[#This Row],[Column12]]</calculatedColumnFormula>
    </tableColumn>
    <tableColumn id="8" xr3:uid="{00000000-0010-0000-4900-000008000000}" name="اجمالي" totalsRowFunction="sum" dataDxfId="176" totalsRowDxfId="1">
      <calculatedColumnFormula>M52*U52</calculatedColumnFormula>
    </tableColumn>
    <tableColumn id="9" xr3:uid="{00000000-0010-0000-4900-000009000000}" name="%" totalsRowFunction="custom" totalsRowDxfId="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98" totalsRowDxfId="179"/>
    <tableColumn id="2" xr3:uid="{00000000-0010-0000-4A00-000002000000}" name="عدد" dataDxfId="196" totalsRowDxfId="179">
      <calculatedColumnFormula>IF((Q63="الاسكندرية"),0.25,0.1)</calculatedColumnFormula>
    </tableColumn>
    <tableColumn id="3" xr3:uid="{00000000-0010-0000-4A00-000003000000}" name="بيان" totalsRowLabel="Total" dataDxfId="198" totalsRowDxfId="179"/>
    <tableColumn id="11" xr3:uid="{00000000-0010-0000-4A00-00000B000000}" name="Column2" dataDxfId="198" totalsRowDxfId="179"/>
    <tableColumn id="10" xr3:uid="{00000000-0010-0000-4A00-00000A000000}" name="Column1" dataDxfId="198" totalsRowDxfId="179"/>
    <tableColumn id="12" xr3:uid="{00000000-0010-0000-4A00-00000C000000}" name="Column12" totalsRowFunction="sum" dataDxfId="213" totalsRowDxfId="184"/>
    <tableColumn id="4" xr3:uid="{00000000-0010-0000-4A00-000004000000}" name="الوحده" dataDxfId="212" totalsRowDxfId="179"/>
    <tableColumn id="5" xr3:uid="{00000000-0010-0000-4A00-000005000000}" name="الوزن" dataDxfId="198" totalsRowDxfId="179"/>
    <tableColumn id="6" xr3:uid="{00000000-0010-0000-4A00-000006000000}" name="سعر الكيلو" dataDxfId="198" totalsRowDxfId="179"/>
    <tableColumn id="7" xr3:uid="{00000000-0010-0000-4A00-000007000000}" name="سعر الشبك " dataDxfId="209" totalsRowDxfId="177">
      <calculatedColumnFormula>Table80102114[[#Totals],[price]]</calculatedColumnFormula>
    </tableColumn>
    <tableColumn id="8" xr3:uid="{00000000-0010-0000-4A00-000008000000}" name="اجمالي" totalsRowFunction="sum" dataDxfId="176" totalsRowDxfId="175">
      <calculatedColumnFormula>M47*Table16136877[[#This Row],[سعر الشبك ]]</calculatedColumnFormula>
    </tableColumn>
    <tableColumn id="9" xr3:uid="{00000000-0010-0000-4A00-000009000000}" name="%" totalsRowFunction="custom" totalsRowDxfId="17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01"/>
    <tableColumn id="2" xr3:uid="{00000000-0010-0000-4B00-000002000000}" name="خارجي" dataDxfId="201"/>
    <tableColumn id="3" xr3:uid="{00000000-0010-0000-4B00-000003000000}" name="داخلي" dataDxfId="201"/>
    <tableColumn id="4" xr3:uid="{00000000-0010-0000-4B00-000004000000}" name="بدل الوجبة" dataDxfId="201"/>
    <tableColumn id="5" xr3:uid="{00000000-0010-0000-4B00-000005000000}" name="دبابة" dataDxfId="201"/>
    <tableColumn id="6" xr3:uid="{00000000-0010-0000-4B00-000006000000}" name="جامبو" dataDxfId="201"/>
    <tableColumn id="7" xr3:uid="{00000000-0010-0000-4B00-000007000000}" name="الاقامة" dataDxfId="201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98"/>
    <tableColumn id="4" xr3:uid="{00000000-0010-0000-4C00-000004000000}" name="Column22" dataDxfId="198"/>
    <tableColumn id="5" xr3:uid="{00000000-0010-0000-4C00-000005000000}" name="Column23" dataDxfId="198"/>
    <tableColumn id="3" xr3:uid="{00000000-0010-0000-4C00-000003000000}" name="Column3" dataDxfId="197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3" totalsRowDxfId="179"/>
    <tableColumn id="2" xr3:uid="{00000000-0010-0000-0500-000002000000}" name="عدد" dataDxfId="180" totalsRowDxfId="17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" totalsRowDxfId="179"/>
    <tableColumn id="11" xr3:uid="{00000000-0010-0000-0500-00000B000000}" name="Column2" dataDxfId="183" totalsRowDxfId="179"/>
    <tableColumn id="10" xr3:uid="{00000000-0010-0000-0500-00000A000000}" name="Column1" dataDxfId="183" totalsRowDxfId="179"/>
    <tableColumn id="12" xr3:uid="{00000000-0010-0000-0500-00000C000000}" name="Column12" dataDxfId="183" totalsRowDxfId="179"/>
    <tableColumn id="4" xr3:uid="{00000000-0010-0000-0500-000004000000}" name="الوحده" totalsRowLabel="total" dataDxfId="183" totalsRowDxfId="179"/>
    <tableColumn id="5" xr3:uid="{00000000-0010-0000-0500-000005000000}" name="الوزن" dataDxfId="183" totalsRowDxfId="179"/>
    <tableColumn id="6" xr3:uid="{00000000-0010-0000-0500-000006000000}" name="سعر الكيلو" dataDxfId="183" totalsRowDxfId="179"/>
    <tableColumn id="7" xr3:uid="{00000000-0010-0000-0500-000007000000}" name="سعر الشبك " dataDxfId="240" totalsRowDxfId="177">
      <calculatedColumnFormula>Sheet2!B8</calculatedColumnFormula>
    </tableColumn>
    <tableColumn id="8" xr3:uid="{00000000-0010-0000-0500-000008000000}" name="اجمالي" totalsRowFunction="sum" dataDxfId="176" totalsRowDxfId="175">
      <calculatedColumnFormula>B35*J35</calculatedColumnFormula>
    </tableColumn>
    <tableColumn id="9" xr3:uid="{00000000-0010-0000-0500-000009000000}" name="%" totalsRowFunction="custom" totalsRowDxfId="1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3" totalsRowDxfId="179"/>
    <tableColumn id="2" xr3:uid="{00000000-0010-0000-4D00-000002000000}" name="عدد" dataDxfId="183" totalsRowDxfId="179"/>
    <tableColumn id="3" xr3:uid="{00000000-0010-0000-4D00-000003000000}" name="بيان" totalsRowLabel="Total" dataDxfId="183" totalsRowDxfId="179"/>
    <tableColumn id="11" xr3:uid="{00000000-0010-0000-4D00-00000B000000}" name="Column2" dataDxfId="183" totalsRowDxfId="179"/>
    <tableColumn id="10" xr3:uid="{00000000-0010-0000-4D00-00000A000000}" name="Column1" dataDxfId="183" totalsRowDxfId="179"/>
    <tableColumn id="12" xr3:uid="{00000000-0010-0000-4D00-00000C000000}" name="المسطح" totalsRowFunction="sum" dataDxfId="185" totalsRowDxfId="1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3" totalsRowDxfId="179"/>
    <tableColumn id="5" xr3:uid="{00000000-0010-0000-4D00-000005000000}" name="الوزن" totalsRowFunction="custom" totalsRowDxfId="179">
      <totalsRowFormula>(S6*M6)+(S7*M7)+(M8*S8)+(S9*M9)</totalsRowFormula>
    </tableColumn>
    <tableColumn id="6" xr3:uid="{00000000-0010-0000-4D00-000006000000}" name="اجمالي المسطح" totalsRowFunction="sum" dataDxfId="180" totalsRowDxfId="179">
      <calculatedColumnFormula>Table15880[[#This Row],[المسطح]]*Table15880[[#This Row],[عدد]]</calculatedColumnFormula>
    </tableColumn>
    <tableColumn id="7" xr3:uid="{00000000-0010-0000-4D00-000007000000}" name="سعر الشبك " dataDxfId="178" totalsRowDxfId="177">
      <calculatedColumnFormula>S6*$S$2/1000</calculatedColumnFormula>
    </tableColumn>
    <tableColumn id="8" xr3:uid="{00000000-0010-0000-4D00-000008000000}" name="اجمالي" totalsRowFunction="sum" dataDxfId="176" totalsRowDxfId="175">
      <calculatedColumnFormula>M6*U6</calculatedColumnFormula>
    </tableColumn>
    <tableColumn id="9" xr3:uid="{00000000-0010-0000-4D00-000009000000}" name="%" totalsRowFunction="custom" totalsRowDxfId="17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3" totalsRowDxfId="179"/>
    <tableColumn id="2" xr3:uid="{00000000-0010-0000-4E00-000002000000}" name="عدد" dataDxfId="180" totalsRowDxfId="17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3" totalsRowDxfId="179"/>
    <tableColumn id="11" xr3:uid="{00000000-0010-0000-4E00-00000B000000}" name="Column2" dataDxfId="183" totalsRowDxfId="179"/>
    <tableColumn id="10" xr3:uid="{00000000-0010-0000-4E00-00000A000000}" name="Column1" dataDxfId="183" totalsRowDxfId="179"/>
    <tableColumn id="12" xr3:uid="{00000000-0010-0000-4E00-00000C000000}" name="Column12" dataDxfId="183" totalsRowDxfId="179"/>
    <tableColumn id="4" xr3:uid="{00000000-0010-0000-4E00-000004000000}" name="الوحده" totalsRowLabel="total" dataDxfId="183" totalsRowDxfId="179"/>
    <tableColumn id="5" xr3:uid="{00000000-0010-0000-4E00-000005000000}" name="الوزن" dataDxfId="183" totalsRowDxfId="179"/>
    <tableColumn id="6" xr3:uid="{00000000-0010-0000-4E00-000006000000}" name="سعر الكيلو" dataDxfId="183" totalsRowDxfId="179"/>
    <tableColumn id="7" xr3:uid="{00000000-0010-0000-4E00-000007000000}" name="سعر الشبك " dataDxfId="240" totalsRowDxfId="177">
      <calculatedColumnFormula>Sheet2!B6</calculatedColumnFormula>
    </tableColumn>
    <tableColumn id="8" xr3:uid="{00000000-0010-0000-4E00-000008000000}" name="اجمالي" totalsRowFunction="sum" dataDxfId="176" totalsRowDxfId="175">
      <calculatedColumnFormula>M99*U100</calculatedColumnFormula>
    </tableColumn>
    <tableColumn id="9" xr3:uid="{00000000-0010-0000-4E00-000009000000}" name="%" totalsRowFunction="custom" totalsRowDxfId="17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3" totalsRowDxfId="179"/>
    <tableColumn id="2" xr3:uid="{00000000-0010-0000-4F00-000002000000}" name="عدد" dataDxfId="180" totalsRowDxfId="179">
      <calculatedColumnFormula>IF((I70="بالتات"),0,4)</calculatedColumnFormula>
    </tableColumn>
    <tableColumn id="3" xr3:uid="{00000000-0010-0000-4F00-000003000000}" name="بيان" totalsRowLabel="Total" dataDxfId="183" totalsRowDxfId="179"/>
    <tableColumn id="11" xr3:uid="{00000000-0010-0000-4F00-00000B000000}" name="Column2" dataDxfId="183" totalsRowDxfId="179"/>
    <tableColumn id="10" xr3:uid="{00000000-0010-0000-4F00-00000A000000}" name="Column1" dataDxfId="183" totalsRowDxfId="179"/>
    <tableColumn id="12" xr3:uid="{00000000-0010-0000-4F00-00000C000000}" name="Column12" dataDxfId="185" totalsRowDxfId="184"/>
    <tableColumn id="4" xr3:uid="{00000000-0010-0000-4F00-000004000000}" name="الوحده" dataDxfId="183" totalsRowDxfId="179"/>
    <tableColumn id="5" xr3:uid="{00000000-0010-0000-4F00-000005000000}" name="الوزن" dataDxfId="183" totalsRowDxfId="179"/>
    <tableColumn id="6" xr3:uid="{00000000-0010-0000-4F00-000006000000}" name="سعر الكيلو" dataDxfId="183" totalsRowDxfId="179"/>
    <tableColumn id="7" xr3:uid="{00000000-0010-0000-4F00-000007000000}" name="سعر الشبك " dataDxfId="240" totalsRowDxfId="177">
      <calculatedColumnFormula>Sheet2!B26</calculatedColumnFormula>
    </tableColumn>
    <tableColumn id="8" xr3:uid="{00000000-0010-0000-4F00-000008000000}" name="اجمالي" totalsRowFunction="sum" dataDxfId="176" totalsRowDxfId="175">
      <calculatedColumnFormula>M85*U85</calculatedColumnFormula>
    </tableColumn>
    <tableColumn id="9" xr3:uid="{00000000-0010-0000-4F00-000009000000}" name="%" totalsRowFunction="custom" totalsRowDxfId="17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3"/>
    <tableColumn id="2" xr3:uid="{00000000-0010-0000-5000-000002000000}" name="عدد" totalsRowFunction="sum" dataDxfId="183">
      <calculatedColumnFormula>M91*4</calculatedColumnFormula>
    </tableColumn>
    <tableColumn id="3" xr3:uid="{00000000-0010-0000-5000-000003000000}" name="بيان" totalsRowLabel="Total" dataDxfId="183"/>
    <tableColumn id="11" xr3:uid="{00000000-0010-0000-5000-00000B000000}" name="Column2" dataDxfId="183"/>
    <tableColumn id="10" xr3:uid="{00000000-0010-0000-5000-00000A000000}" name="Column1" dataDxfId="183"/>
    <tableColumn id="12" xr3:uid="{00000000-0010-0000-5000-00000C000000}" name="Column12" totalsRowFunction="sum" dataDxfId="18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0"/>
    <tableColumn id="7" xr3:uid="{00000000-0010-0000-5000-000007000000}" name="سعر الشبك " dataDxfId="240">
      <calculatedColumnFormula>S93*$S$2/1000</calculatedColumnFormula>
    </tableColumn>
    <tableColumn id="8" xr3:uid="{00000000-0010-0000-5000-000008000000}" name="اجمالي" totalsRowFunction="sum" dataDxfId="176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01"/>
    <tableColumn id="2" xr3:uid="{00000000-0010-0000-5100-000002000000}" name="المعدل" dataDxfId="201"/>
    <tableColumn id="3" xr3:uid="{00000000-0010-0000-5100-000003000000}" name="الوحدة" dataDxfId="201"/>
    <tableColumn id="4" xr3:uid="{00000000-0010-0000-5100-000004000000}" name="Column4" dataDxfId="233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01"/>
    <tableColumn id="2" xr3:uid="{00000000-0010-0000-5200-000002000000}" name="Column2" dataDxfId="233"/>
    <tableColumn id="3" xr3:uid="{00000000-0010-0000-5200-000003000000}" name="Column3" dataDxfId="201"/>
    <tableColumn id="4" xr3:uid="{00000000-0010-0000-5200-000004000000}" name="Column4" dataDxfId="201"/>
    <tableColumn id="5" xr3:uid="{00000000-0010-0000-5200-000005000000}" name="Column5" dataDxfId="201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3" totalsRowDxfId="3"/>
    <tableColumn id="2" xr3:uid="{00000000-0010-0000-5300-000002000000}" name="عدد" dataDxfId="196" totalsRowDxfId="3">
      <calculatedColumnFormula>IF((تسعير!$AU$14="بالتات"),0,M120-2)</calculatedColumnFormula>
    </tableColumn>
    <tableColumn id="3" xr3:uid="{00000000-0010-0000-5300-000003000000}" name="بيان" totalsRowLabel="Total" dataDxfId="226" totalsRowDxfId="3"/>
    <tableColumn id="5" xr3:uid="{00000000-0010-0000-5300-000005000000}" name="اليومية / الاجرة" dataDxfId="226" totalsRowDxfId="3"/>
    <tableColumn id="6" xr3:uid="{00000000-0010-0000-5300-000006000000}" name="بدل الوجبة" dataDxfId="225" totalsRowDxfId="3"/>
    <tableColumn id="11" xr3:uid="{00000000-0010-0000-5300-00000B000000}" name="موقع العمل" dataDxfId="198" totalsRowDxfId="3">
      <calculatedColumnFormula>تسعير!$AT$44</calculatedColumnFormula>
    </tableColumn>
    <tableColumn id="10" xr3:uid="{00000000-0010-0000-5300-00000A000000}" name="شيفت العمل" dataDxfId="183" totalsRowDxfId="3"/>
    <tableColumn id="12" xr3:uid="{00000000-0010-0000-5300-00000C000000}" name="Column12" totalsRowFunction="sum" dataDxfId="185" totalsRowDxfId="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21" totalsRowDxfId="3"/>
    <tableColumn id="7" xr3:uid="{00000000-0010-0000-5300-000007000000}" name="اجمالي التكلفة للعامل" dataDxfId="220" totalsRowDxfId="2">
      <calculatedColumnFormula>Table1612677697[[#This Row],[Column12]]</calculatedColumnFormula>
    </tableColumn>
    <tableColumn id="8" xr3:uid="{00000000-0010-0000-5300-000008000000}" name="اجمالي" totalsRowFunction="sum" dataDxfId="176" totalsRowDxfId="1">
      <calculatedColumnFormula>M123*U123</calculatedColumnFormula>
    </tableColumn>
    <tableColumn id="9" xr3:uid="{00000000-0010-0000-5300-000009000000}" name="%" totalsRowFunction="custom" totalsRowDxfId="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98" totalsRowDxfId="179"/>
    <tableColumn id="2" xr3:uid="{00000000-0010-0000-5400-000002000000}" name="عدد" dataDxfId="196" totalsRowDxfId="179">
      <calculatedColumnFormula>IF((Q134="الاسكندرية"),0.25,0.1)</calculatedColumnFormula>
    </tableColumn>
    <tableColumn id="3" xr3:uid="{00000000-0010-0000-5400-000003000000}" name="بيان" totalsRowLabel="Total" dataDxfId="198" totalsRowDxfId="179"/>
    <tableColumn id="11" xr3:uid="{00000000-0010-0000-5400-00000B000000}" name="Column2" dataDxfId="198" totalsRowDxfId="179"/>
    <tableColumn id="10" xr3:uid="{00000000-0010-0000-5400-00000A000000}" name="Column1" dataDxfId="198" totalsRowDxfId="179"/>
    <tableColumn id="12" xr3:uid="{00000000-0010-0000-5400-00000C000000}" name="Column12" totalsRowFunction="sum" dataDxfId="213" totalsRowDxfId="184"/>
    <tableColumn id="4" xr3:uid="{00000000-0010-0000-5400-000004000000}" name="الوحده" dataDxfId="212" totalsRowDxfId="179"/>
    <tableColumn id="5" xr3:uid="{00000000-0010-0000-5400-000005000000}" name="الوزن" dataDxfId="198" totalsRowDxfId="179"/>
    <tableColumn id="6" xr3:uid="{00000000-0010-0000-5400-000006000000}" name="سعر الكيلو" dataDxfId="198" totalsRowDxfId="179"/>
    <tableColumn id="7" xr3:uid="{00000000-0010-0000-5400-000007000000}" name="سعر الشبك " dataDxfId="209" totalsRowDxfId="177">
      <calculatedColumnFormula>F96</calculatedColumnFormula>
    </tableColumn>
    <tableColumn id="8" xr3:uid="{00000000-0010-0000-5400-000008000000}" name="اجمالي" totalsRowFunction="sum" dataDxfId="176" totalsRowDxfId="175">
      <calculatedColumnFormula>M118*Table1613687798[[#This Row],[سعر الشبك ]]</calculatedColumnFormula>
    </tableColumn>
    <tableColumn id="9" xr3:uid="{00000000-0010-0000-5400-000009000000}" name="%" totalsRowFunction="custom" totalsRowDxfId="17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01"/>
    <tableColumn id="2" xr3:uid="{00000000-0010-0000-5500-000002000000}" name="خارجي" dataDxfId="201"/>
    <tableColumn id="3" xr3:uid="{00000000-0010-0000-5500-000003000000}" name="داخلي" dataDxfId="201"/>
    <tableColumn id="4" xr3:uid="{00000000-0010-0000-5500-000004000000}" name="بدل الوجبة" dataDxfId="201"/>
    <tableColumn id="5" xr3:uid="{00000000-0010-0000-5500-000005000000}" name="دبابة" dataDxfId="201"/>
    <tableColumn id="6" xr3:uid="{00000000-0010-0000-5500-000006000000}" name="جامبو" dataDxfId="201"/>
    <tableColumn id="7" xr3:uid="{00000000-0010-0000-5500-000007000000}" name="الاقامة" dataDxfId="20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98"/>
    <tableColumn id="4" xr3:uid="{00000000-0010-0000-5600-000004000000}" name="Column22" dataDxfId="198"/>
    <tableColumn id="5" xr3:uid="{00000000-0010-0000-5600-000005000000}" name="Column23" dataDxfId="198"/>
    <tableColumn id="3" xr3:uid="{00000000-0010-0000-5600-000003000000}" name="Column3" dataDxfId="197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3"/>
    <tableColumn id="2" xr3:uid="{00000000-0010-0000-0600-000002000000}" name="عدد" dataDxfId="1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3"/>
    <tableColumn id="11" xr3:uid="{00000000-0010-0000-0600-00000B000000}" name="Column2" dataDxfId="183"/>
    <tableColumn id="10" xr3:uid="{00000000-0010-0000-0600-00000A000000}" name="Column1" dataDxfId="183"/>
    <tableColumn id="12" xr3:uid="{00000000-0010-0000-0600-00000C000000}" name="Column12" totalsRowFunction="sum" dataDxfId="180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0">
      <calculatedColumnFormula>Table14[[#This Row],[Column12]]*Table14[[#This Row],[عدد]]</calculatedColumnFormula>
    </tableColumn>
    <tableColumn id="7" xr3:uid="{00000000-0010-0000-0600-000007000000}" name="سعر الشبك " dataDxfId="240">
      <calculatedColumnFormula>H12*$I$2/1000</calculatedColumnFormula>
    </tableColumn>
    <tableColumn id="8" xr3:uid="{00000000-0010-0000-0600-000008000000}" name="اجمالي" totalsRowFunction="sum" dataDxfId="176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3" totalsRowDxfId="179"/>
    <tableColumn id="2" xr3:uid="{00000000-0010-0000-5700-000002000000}" name="عدد" dataDxfId="183" totalsRowDxfId="179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3" totalsRowDxfId="179"/>
    <tableColumn id="11" xr3:uid="{00000000-0010-0000-5700-00000B000000}" name="Column2" dataDxfId="183" totalsRowDxfId="179"/>
    <tableColumn id="10" xr3:uid="{00000000-0010-0000-5700-00000A000000}" name="Column1" dataDxfId="183" totalsRowDxfId="179"/>
    <tableColumn id="12" xr3:uid="{00000000-0010-0000-5700-00000C000000}" name="المسطح" totalsRowFunction="sum" dataDxfId="185" totalsRowDxfId="1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3" totalsRowDxfId="179"/>
    <tableColumn id="5" xr3:uid="{00000000-0010-0000-5700-000005000000}" name="الوزن" totalsRowFunction="custom" totalsRowDxfId="179">
      <totalsRowFormula>(S77*M77)+(S78*M78)+(M79*S79)+(S80*M80)</totalsRowFormula>
    </tableColumn>
    <tableColumn id="6" xr3:uid="{00000000-0010-0000-5700-000006000000}" name="اجمالي المسطح" totalsRowFunction="sum" dataDxfId="180" totalsRowDxfId="179">
      <calculatedColumnFormula>Table15880101[[#This Row],[المسطح]]*Table15880101[[#This Row],[عدد]]</calculatedColumnFormula>
    </tableColumn>
    <tableColumn id="7" xr3:uid="{00000000-0010-0000-5700-000007000000}" name="سعر الشبك " dataDxfId="178" totalsRowDxfId="177">
      <calculatedColumnFormula>S77*$S$2/1000</calculatedColumnFormula>
    </tableColumn>
    <tableColumn id="8" xr3:uid="{00000000-0010-0000-5700-000008000000}" name="اجمالي" totalsRowFunction="sum" dataDxfId="176" totalsRowDxfId="175">
      <calculatedColumnFormula>M77*U77</calculatedColumnFormula>
    </tableColumn>
    <tableColumn id="9" xr3:uid="{00000000-0010-0000-5700-000009000000}" name="%" totalsRowFunction="custom" totalsRowDxfId="17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3" totalsRowDxfId="179"/>
    <tableColumn id="2" xr3:uid="{00000000-0010-0000-5800-000002000000}" name="عدد" dataDxfId="180" totalsRowDxfId="179"/>
    <tableColumn id="3" xr3:uid="{00000000-0010-0000-5800-000003000000}" name="بيان" totalsRowLabel="Total" dataDxfId="183" totalsRowDxfId="179"/>
    <tableColumn id="11" xr3:uid="{00000000-0010-0000-5800-00000B000000}" name="Column2" dataDxfId="183" totalsRowDxfId="179"/>
    <tableColumn id="10" xr3:uid="{00000000-0010-0000-5800-00000A000000}" name="Column1" dataDxfId="183" totalsRowDxfId="179"/>
    <tableColumn id="12" xr3:uid="{00000000-0010-0000-5800-00000C000000}" name="Column12" dataDxfId="183" totalsRowDxfId="179"/>
    <tableColumn id="4" xr3:uid="{00000000-0010-0000-5800-000004000000}" name="الوحده" totalsRowLabel="total" dataDxfId="183" totalsRowDxfId="179"/>
    <tableColumn id="5" xr3:uid="{00000000-0010-0000-5800-000005000000}" name="الوزن" dataDxfId="183" totalsRowDxfId="179"/>
    <tableColumn id="6" xr3:uid="{00000000-0010-0000-5800-000006000000}" name="سعر الكيلو" dataDxfId="183" totalsRowDxfId="179"/>
    <tableColumn id="7" xr3:uid="{00000000-0010-0000-5800-000007000000}" name="سعر الشبك " dataDxfId="240" totalsRowDxfId="177">
      <calculatedColumnFormula>Sheet2!AW6</calculatedColumnFormula>
    </tableColumn>
    <tableColumn id="8" xr3:uid="{00000000-0010-0000-5800-000008000000}" name="اجمالي" totalsRowFunction="sum" dataDxfId="176" totalsRowDxfId="175">
      <calculatedColumnFormula>BH28*BP28</calculatedColumnFormula>
    </tableColumn>
    <tableColumn id="9" xr3:uid="{00000000-0010-0000-5800-000009000000}" name="%" totalsRowFunction="custom" totalsRowDxfId="17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3" totalsRowDxfId="179"/>
    <tableColumn id="2" xr3:uid="{00000000-0010-0000-5900-000002000000}" name="عدد" dataDxfId="180" totalsRowDxfId="179"/>
    <tableColumn id="3" xr3:uid="{00000000-0010-0000-5900-000003000000}" name="بيان" totalsRowLabel="Total" dataDxfId="183" totalsRowDxfId="179"/>
    <tableColumn id="11" xr3:uid="{00000000-0010-0000-5900-00000B000000}" name="Column2" dataDxfId="183" totalsRowDxfId="179"/>
    <tableColumn id="10" xr3:uid="{00000000-0010-0000-5900-00000A000000}" name="Column1" dataDxfId="183" totalsRowDxfId="179"/>
    <tableColumn id="12" xr3:uid="{00000000-0010-0000-5900-00000C000000}" name="Column12" dataDxfId="185" totalsRowDxfId="184"/>
    <tableColumn id="4" xr3:uid="{00000000-0010-0000-5900-000004000000}" name="الوحده" dataDxfId="183" totalsRowDxfId="179"/>
    <tableColumn id="5" xr3:uid="{00000000-0010-0000-5900-000005000000}" name="الوزن" dataDxfId="183" totalsRowDxfId="179"/>
    <tableColumn id="6" xr3:uid="{00000000-0010-0000-5900-000006000000}" name="سعر الكيلو" dataDxfId="183" totalsRowDxfId="179"/>
    <tableColumn id="7" xr3:uid="{00000000-0010-0000-5900-000007000000}" name="سعر الشبك " dataDxfId="240" totalsRowDxfId="177">
      <calculatedColumnFormula>Sheet2!AW26</calculatedColumnFormula>
    </tableColumn>
    <tableColumn id="8" xr3:uid="{00000000-0010-0000-5900-000008000000}" name="اجمالي" totalsRowFunction="sum" dataDxfId="176" totalsRowDxfId="175">
      <calculatedColumnFormula>BH14*BP14</calculatedColumnFormula>
    </tableColumn>
    <tableColumn id="9" xr3:uid="{00000000-0010-0000-5900-000009000000}" name="%" totalsRowFunction="custom" totalsRowDxfId="17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3"/>
    <tableColumn id="2" xr3:uid="{00000000-0010-0000-5A00-000002000000}" name="عدد" totalsRowFunction="count" dataDxfId="183">
      <calculatedColumnFormula>BH20*4</calculatedColumnFormula>
    </tableColumn>
    <tableColumn id="3" xr3:uid="{00000000-0010-0000-5A00-000003000000}" name="بيان" totalsRowLabel="Total" dataDxfId="183"/>
    <tableColumn id="11" xr3:uid="{00000000-0010-0000-5A00-00000B000000}" name="Column2" dataDxfId="183"/>
    <tableColumn id="10" xr3:uid="{00000000-0010-0000-5A00-00000A000000}" name="Column1" dataDxfId="183"/>
    <tableColumn id="12" xr3:uid="{00000000-0010-0000-5A00-00000C000000}" name="Column12" totalsRowFunction="sum" dataDxfId="18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0"/>
    <tableColumn id="7" xr3:uid="{00000000-0010-0000-5A00-000007000000}" name="سعر الشبك " dataDxfId="240">
      <calculatedColumnFormula>BN22*$S$2/1000</calculatedColumnFormula>
    </tableColumn>
    <tableColumn id="8" xr3:uid="{00000000-0010-0000-5A00-000008000000}" name="اجمالي" totalsRowFunction="sum" dataDxfId="176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01"/>
    <tableColumn id="2" xr3:uid="{00000000-0010-0000-5B00-000002000000}" name="المعدل" dataDxfId="201"/>
    <tableColumn id="3" xr3:uid="{00000000-0010-0000-5B00-000003000000}" name="الوحدة" dataDxfId="201"/>
    <tableColumn id="4" xr3:uid="{00000000-0010-0000-5B00-000004000000}" name="Column4" dataDxfId="233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01"/>
    <tableColumn id="2" xr3:uid="{00000000-0010-0000-5C00-000002000000}" name="Column2" dataDxfId="233"/>
    <tableColumn id="3" xr3:uid="{00000000-0010-0000-5C00-000003000000}" name="Column3" dataDxfId="201"/>
    <tableColumn id="4" xr3:uid="{00000000-0010-0000-5C00-000004000000}" name="Column4" dataDxfId="201"/>
    <tableColumn id="5" xr3:uid="{00000000-0010-0000-5C00-000005000000}" name="Column5" dataDxfId="20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3" totalsRowDxfId="3"/>
    <tableColumn id="2" xr3:uid="{00000000-0010-0000-5D00-000002000000}" name="عدد" dataDxfId="196" totalsRowDxfId="3">
      <calculatedColumnFormula>IF((تسعير!$AU$14="بالتات"),0,BH48-2)</calculatedColumnFormula>
    </tableColumn>
    <tableColumn id="3" xr3:uid="{00000000-0010-0000-5D00-000003000000}" name="بيان" totalsRowLabel="Total" dataDxfId="226" totalsRowDxfId="3"/>
    <tableColumn id="5" xr3:uid="{00000000-0010-0000-5D00-000005000000}" name="اليومية / الاجرة" dataDxfId="226" totalsRowDxfId="3"/>
    <tableColumn id="6" xr3:uid="{00000000-0010-0000-5D00-000006000000}" name="بدل الوجبة" dataDxfId="225" totalsRowDxfId="3"/>
    <tableColumn id="11" xr3:uid="{00000000-0010-0000-5D00-00000B000000}" name="موقع العمل" dataDxfId="198" totalsRowDxfId="3">
      <calculatedColumnFormula>تسعير!$AT$44</calculatedColumnFormula>
    </tableColumn>
    <tableColumn id="10" xr3:uid="{00000000-0010-0000-5D00-00000A000000}" name="شيفت العمل" dataDxfId="183" totalsRowDxfId="3"/>
    <tableColumn id="12" xr3:uid="{00000000-0010-0000-5D00-00000C000000}" name="Column12" totalsRowFunction="sum" dataDxfId="185" totalsRowDxfId="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21" totalsRowDxfId="3"/>
    <tableColumn id="7" xr3:uid="{00000000-0010-0000-5D00-000007000000}" name="اجمالي التكلفة للعامل" dataDxfId="220" totalsRowDxfId="2">
      <calculatedColumnFormula>Table1612677686[[#This Row],[Column12]]</calculatedColumnFormula>
    </tableColumn>
    <tableColumn id="8" xr3:uid="{00000000-0010-0000-5D00-000008000000}" name="اجمالي" totalsRowFunction="sum" dataDxfId="176" totalsRowDxfId="1">
      <calculatedColumnFormula>BH51*BP51</calculatedColumnFormula>
    </tableColumn>
    <tableColumn id="9" xr3:uid="{00000000-0010-0000-5D00-000009000000}" name="%" totalsRowFunction="custom" totalsRowDxfId="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98"/>
    <tableColumn id="2" xr3:uid="{00000000-0010-0000-5E00-000002000000}" name="عدد" dataDxfId="196">
      <calculatedColumnFormula>IF((BL62="الاسكندرية"),0.25,0.1)</calculatedColumnFormula>
    </tableColumn>
    <tableColumn id="3" xr3:uid="{00000000-0010-0000-5E00-000003000000}" name="بيان" totalsRowLabel="Total" dataDxfId="198"/>
    <tableColumn id="11" xr3:uid="{00000000-0010-0000-5E00-00000B000000}" name="Column2" dataDxfId="198"/>
    <tableColumn id="10" xr3:uid="{00000000-0010-0000-5E00-00000A000000}" name="Column1" dataDxfId="198"/>
    <tableColumn id="12" xr3:uid="{00000000-0010-0000-5E00-00000C000000}" name="Column12" totalsRowFunction="sum" dataDxfId="213"/>
    <tableColumn id="4" xr3:uid="{00000000-0010-0000-5E00-000004000000}" name="الوحده" dataDxfId="212"/>
    <tableColumn id="5" xr3:uid="{00000000-0010-0000-5E00-000005000000}" name="الوزن" dataDxfId="198"/>
    <tableColumn id="6" xr3:uid="{00000000-0010-0000-5E00-000006000000}" name="سعر الكيلو" dataDxfId="198"/>
    <tableColumn id="7" xr3:uid="{00000000-0010-0000-5E00-000007000000}" name="سعر الشبك " dataDxfId="209">
      <calculatedColumnFormula>BQ45</calculatedColumnFormula>
    </tableColumn>
    <tableColumn id="8" xr3:uid="{00000000-0010-0000-5E00-000008000000}" name="اجمالي" totalsRowFunction="sum" dataDxfId="176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01"/>
    <tableColumn id="2" xr3:uid="{00000000-0010-0000-5F00-000002000000}" name="خارجي" dataDxfId="201"/>
    <tableColumn id="3" xr3:uid="{00000000-0010-0000-5F00-000003000000}" name="داخلي" dataDxfId="201"/>
    <tableColumn id="4" xr3:uid="{00000000-0010-0000-5F00-000004000000}" name="بدل الوجبة" dataDxfId="201"/>
    <tableColumn id="5" xr3:uid="{00000000-0010-0000-5F00-000005000000}" name="دبابة" dataDxfId="201"/>
    <tableColumn id="6" xr3:uid="{00000000-0010-0000-5F00-000006000000}" name="جامبو" dataDxfId="201"/>
    <tableColumn id="7" xr3:uid="{00000000-0010-0000-5F00-000007000000}" name="الاقامة" dataDxfId="20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98"/>
    <tableColumn id="4" xr3:uid="{00000000-0010-0000-6000-000004000000}" name="Column22" dataDxfId="198"/>
    <tableColumn id="5" xr3:uid="{00000000-0010-0000-6000-000005000000}" name="Column23" dataDxfId="198"/>
    <tableColumn id="3" xr3:uid="{00000000-0010-0000-6000-000003000000}" name="Column3" dataDxfId="197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13252.85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28411.5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347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46013.383270543978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46013.38327056713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46013.383270648148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46013.383270682869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3037.5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28411.5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13252.85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10194.5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18350.100000000002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46013.383270763887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46013.383270763887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46013.383270914353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46013.383270914353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