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<sst xmlns="http://schemas.openxmlformats.org/spreadsheetml/2006/main" count="596" uniqueCount="596">
  <si>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</si>
  <si>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</si>
  <si>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</si>
  <si>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</si>
  <si>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</si>
  <si>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</si>
  <si>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</si>
  <si>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</si>
  <si>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</si>
  <si>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</si>
  <si>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</si>
  <si>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</si>
  <si>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</si>
  <si>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</si>
  <si>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</si>
  <si>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</si>
  <si>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</si>
  <si>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</si>
  <si>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</si>
  <si>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</si>
  <si>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</si>
  <si>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</si>
  <si>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</si>
  <si>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</si>
  <si>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</si>
  <si>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</si>
  <si>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</si>
  <si>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</si>
  <si>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</si>
  <si>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</si>
  <si>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</si>
  <si>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</si>
  <si>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</si>
  <si>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</si>
  <si>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</si>
  <si>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</si>
  <si>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</si>
  <si>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</si>
  <si>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</si>
  <si>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</si>
  <si>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</si>
  <si>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</si>
  <si>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</si>
  <si>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</si>
  <si>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</si>
  <si>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</si>
  <si>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</si>
  <si>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</si>
  <si>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</si>
  <si>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</si>
  <si>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</si>
  <si>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</si>
  <si>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</si>
  <si>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</si>
  <si>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</si>
  <si>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</si>
  <si>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</si>
  <si>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</si>
  <si>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</si>
  <si>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</si>
  <si>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</si>
  <si>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</si>
  <si>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</si>
  <si>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</si>
  <si>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</si>
  <si>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</si>
  <si>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</si>
  <si>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</si>
  <si>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</si>
  <si>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</si>
  <si>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</si>
  <si>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</si>
  <si>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</si>
  <si>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</si>
  <si>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</si>
  <si>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</si>
  <si>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</si>
  <si>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</si>
  <si>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</si>
  <si>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</si>
  <si>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</si>
  <si>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</si>
  <si>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</si>
  <si>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</si>
  <si>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</si>
  <si>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</si>
  <si>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</si>
  <si>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</si>
  <si>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</si>
  <si>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</si>
  <si>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</si>
  <si>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</si>
  <si>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</si>
  <si>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</si>
  <si>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</si>
  <si>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</si>
  <si>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</si>
  <si>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</si>
  <si>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</si>
  <si>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</si>
  <si>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</si>
  <si>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</si>
  <si>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</si>
  <si>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</si>
  <si>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</si>
  <si>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</si>
  <si>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</si>
  <si>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</si>
  <si>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</si>
  <si>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</si>
  <si>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</si>
  <si>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</si>
  <si>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</si>
  <si>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</si>
  <si>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</si>
  <si>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</si>
  <si>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</si>
  <si>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</si>
  <si>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</si>
  <si>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</si>
  <si>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</si>
  <si>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</si>
  <si>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</si>
  <si>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</si>
  <si>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</si>
  <si>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</si>
  <si>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</si>
  <si>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</si>
  <si>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</si>
  <si>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</si>
  <si>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</si>
  <si>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</si>
  <si>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</si>
  <si>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</si>
  <si>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</si>
  <si>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</si>
  <si>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</si>
  <si>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</si>
  <si>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</si>
  <si>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</si>
  <si>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</si>
  <si>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</si>
  <si>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</si>
  <si>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</si>
  <si>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</si>
  <si>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</si>
  <si>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</si>
  <si>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</si>
  <si>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</si>
  <si>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</si>
  <si>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</si>
  <si>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</si>
  <si>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</si>
  <si>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</si>
  <si>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</si>
  <si>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</si>
  <si>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</si>
  <si>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</si>
  <si>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</si>
  <si>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</si>
  <si>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</si>
  <si>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</si>
  <si>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</si>
  <si>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</si>
  <si>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</si>
  <si>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</si>
  <si>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</si>
  <si>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</si>
  <si>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</si>
  <si>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</si>
  <si>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</si>
  <si>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</si>
  <si>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</si>
  <si>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</si>
  <si>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</si>
  <si>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</si>
  <si>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</si>
  <si>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</si>
  <si>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</si>
  <si>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نصف جملة</t>
  </si>
  <si>
    <t>دائرية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</si>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</sst>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219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220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221</v>
      </c>
      <c r="B10" s="570"/>
    </row>
    <row r="11">
      <c r="A11" s="233" t="s">
        <v>222</v>
      </c>
      <c r="B11" s="233" t="s">
        <v>223</v>
      </c>
    </row>
    <row r="12">
      <c r="A12" s="233" t="s">
        <v>224</v>
      </c>
      <c r="B12" s="790">
        <v>50000</v>
      </c>
    </row>
    <row r="13">
      <c r="A13" s="233" t="s">
        <v>225</v>
      </c>
      <c r="B13" s="790">
        <v>55000</v>
      </c>
    </row>
    <row r="14">
      <c r="A14" s="558" t="s">
        <v>226</v>
      </c>
      <c r="B14" s="790">
        <v>230000</v>
      </c>
    </row>
    <row r="15">
      <c r="A15" s="233" t="s">
        <v>227</v>
      </c>
      <c r="B15" s="790">
        <v>60000</v>
      </c>
    </row>
    <row r="16">
      <c r="A16" s="233" t="s">
        <v>228</v>
      </c>
      <c r="B16" s="790">
        <v>275</v>
      </c>
    </row>
    <row r="17">
      <c r="A17" s="233" t="s">
        <v>229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230</v>
      </c>
      <c r="B33" s="790">
        <v>11000</v>
      </c>
    </row>
    <row r="34">
      <c r="A34" s="233" t="s">
        <v>231</v>
      </c>
      <c r="B34" s="790">
        <v>2000</v>
      </c>
    </row>
    <row r="35">
      <c r="A35" s="233" t="s">
        <v>232</v>
      </c>
      <c r="B35" s="790">
        <v>1500</v>
      </c>
    </row>
    <row r="36">
      <c r="A36" s="233" t="s">
        <v>233</v>
      </c>
      <c r="B36" s="790">
        <v>1500</v>
      </c>
    </row>
    <row r="37">
      <c r="A37" s="233" t="s">
        <v>234</v>
      </c>
      <c r="B37" s="790">
        <v>5000</v>
      </c>
    </row>
    <row r="38">
      <c r="A38" s="233" t="s">
        <v>235</v>
      </c>
      <c r="B38" s="790">
        <v>800</v>
      </c>
    </row>
    <row r="39">
      <c r="A39" s="233" t="s">
        <v>236</v>
      </c>
      <c r="B39" s="790">
        <v>150</v>
      </c>
    </row>
    <row r="40">
      <c r="A40" s="233" t="s">
        <v>237</v>
      </c>
      <c r="B40" s="790">
        <v>90</v>
      </c>
    </row>
    <row r="41">
      <c r="A41" s="233" t="s">
        <v>238</v>
      </c>
      <c r="B41" s="790">
        <v>25</v>
      </c>
    </row>
    <row r="42" ht="18.75">
      <c r="A42" s="331" t="s">
        <v>239</v>
      </c>
      <c r="B42" s="790">
        <v>450</v>
      </c>
    </row>
    <row r="43" ht="18.75">
      <c r="A43" s="331" t="s">
        <v>240</v>
      </c>
      <c r="B43" s="790">
        <v>160</v>
      </c>
    </row>
    <row r="44" ht="18.75">
      <c r="A44" s="331" t="s">
        <v>241</v>
      </c>
      <c r="B44" s="790">
        <v>175</v>
      </c>
    </row>
    <row r="45">
      <c r="A45" s="558" t="s">
        <v>242</v>
      </c>
      <c r="B45" s="790">
        <v>4000</v>
      </c>
    </row>
    <row r="46">
      <c r="A46" s="558" t="s">
        <v>243</v>
      </c>
      <c r="B46" s="790">
        <v>3000</v>
      </c>
    </row>
    <row r="47">
      <c r="A47" s="233" t="s">
        <v>244</v>
      </c>
      <c r="B47" s="790">
        <v>160</v>
      </c>
    </row>
    <row r="48">
      <c r="A48" s="233" t="s">
        <v>245</v>
      </c>
      <c r="B48" s="790">
        <v>20</v>
      </c>
    </row>
    <row r="49">
      <c r="A49" s="233" t="s">
        <v>246</v>
      </c>
      <c r="B49" s="790">
        <v>1200</v>
      </c>
    </row>
    <row r="50">
      <c r="A50" s="233" t="s">
        <v>247</v>
      </c>
      <c r="B50" s="790">
        <v>150</v>
      </c>
    </row>
    <row r="51">
      <c r="A51" s="233" t="s">
        <v>248</v>
      </c>
      <c r="B51" s="790">
        <v>150</v>
      </c>
    </row>
    <row r="52">
      <c r="A52" s="233" t="s">
        <v>249</v>
      </c>
      <c r="B52" s="790">
        <v>250</v>
      </c>
    </row>
    <row r="53">
      <c r="A53" s="233" t="s">
        <v>250</v>
      </c>
      <c r="B53" s="790">
        <v>100</v>
      </c>
    </row>
    <row r="54">
      <c r="A54" s="558" t="s">
        <v>251</v>
      </c>
      <c r="B54" s="790">
        <v>1200</v>
      </c>
    </row>
    <row r="55">
      <c r="A55" s="537" t="s">
        <v>252</v>
      </c>
      <c r="B55" s="790">
        <v>23000</v>
      </c>
    </row>
    <row r="56">
      <c r="A56" s="537" t="s">
        <v>253</v>
      </c>
      <c r="B56" s="790">
        <v>8000</v>
      </c>
    </row>
    <row r="57">
      <c r="A57" s="567" t="s">
        <v>254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367</v>
      </c>
      <c r="O7" s="99">
        <f>AA41/K7</f>
        <v>2995.7472659743612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 (2)'!B9</f>
        <v>5</v>
      </c>
    </row>
    <row r="19" ht="18" customHeight="1">
      <c r="A19" s="651" t="s">
        <v>434</v>
      </c>
      <c r="B19" s="652"/>
      <c r="C19" s="14">
        <f>'Format Φωτισμου (2)'!B12</f>
        <v>35</v>
      </c>
    </row>
    <row r="20" ht="18" customHeight="1">
      <c r="A20" s="651" t="s">
        <v>435</v>
      </c>
      <c r="B20" s="652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367</v>
      </c>
      <c r="O7" s="99">
        <f>AA41/K7</f>
        <v>2172.21301096709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0" t="s">
        <v>289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0" t="s">
        <v>289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0" t="s">
        <v>289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0" t="s">
        <v>289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198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199</v>
      </c>
      <c r="AH28" s="596" t="s">
        <v>200</v>
      </c>
      <c r="AI28" s="596" t="s">
        <v>169</v>
      </c>
      <c r="AJ28" s="596" t="s">
        <v>201</v>
      </c>
      <c r="AK28" s="596" t="s">
        <v>202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205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207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208</v>
      </c>
      <c r="AT41" s="587"/>
      <c r="AU41" s="587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210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211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216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210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217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218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45447.290606273149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45447.290606273149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45447.290606273149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45447.290606273149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198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198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498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498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498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498</v>
      </c>
      <c r="B10" s="331">
        <v>3.3</v>
      </c>
      <c r="C10" s="331">
        <v>16.5</v>
      </c>
      <c r="E10" s="331" t="s">
        <v>226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182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528</v>
      </c>
      <c r="F18" s="323" t="s">
        <v>215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182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179</v>
      </c>
      <c r="F19" s="323" t="s">
        <v>202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536</v>
      </c>
      <c r="E27" s="346" t="s">
        <v>450</v>
      </c>
      <c r="F27" s="345" t="s">
        <v>537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536</v>
      </c>
      <c r="E60" s="346" t="s">
        <v>450</v>
      </c>
      <c r="F60" s="345" t="s">
        <v>537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45447.290606273149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45447.290606273149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45447.290606458337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427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45447.290606458337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82</v>
      </c>
      <c r="D92" s="550" t="s">
        <v>564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0.0056463255083865167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0.0053415036973888594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0.0026921178634839852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0.021793335085346546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0.037139831308191228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0.54891001275551088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0.054891001275551091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0.6038010140310619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Φωτισμου'!B9</f>
        <v>5</v>
      </c>
    </row>
    <row r="19" ht="18" customHeight="1">
      <c r="A19" s="651" t="s">
        <v>434</v>
      </c>
      <c r="B19" s="652"/>
      <c r="C19" s="14">
        <f>'Format Φωτισμου'!B12</f>
        <v>15</v>
      </c>
    </row>
    <row r="20" ht="18" customHeight="1">
      <c r="A20" s="651" t="s">
        <v>435</v>
      </c>
      <c r="B20" s="652"/>
      <c r="C20" s="14">
        <f>C19/C18</f>
        <v>3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