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<sst xmlns="http://schemas.openxmlformats.org/spreadsheetml/2006/main" count="597" uniqueCount="597">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</sst>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94837.083333333328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499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118.08336</v>
      </c>
      <c r="U8" s="138">
        <f>T8*S8</f>
        <v>35425.008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7.36875</v>
      </c>
      <c r="U11" s="103">
        <f>CEILING(T11,0.5)</f>
        <v>7.5</v>
      </c>
      <c r="V11" s="103">
        <f>U11*S11</f>
        <v>60</v>
      </c>
      <c r="W11" s="140">
        <v>4.45627705627706</v>
      </c>
      <c r="X11" s="141">
        <f>($W$1/1000)*W11*V11</f>
        <v>64170.38961038967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240.5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247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240.5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249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245.5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245.5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497.5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238.5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119.25</v>
      </c>
      <c r="U21" s="142">
        <f t="shared" si="0"/>
        <v>119.25</v>
      </c>
      <c r="V21" s="142">
        <f>U21*S21</f>
        <v>119.25</v>
      </c>
      <c r="W21" s="142">
        <f>Sheet2!B17</f>
        <v>175</v>
      </c>
      <c r="X21" s="144">
        <f>W21*V21</f>
        <v>20868.75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45851.666249293979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45851.666249305556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45851.666249351852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45851.666249375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45851.666249421294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45851.666249421294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45851.666249513888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45851.666249513888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